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48" yWindow="528" windowWidth="14952" windowHeight="12168"/>
  </bookViews>
  <sheets>
    <sheet name="февраль" sheetId="7" r:id="rId1"/>
  </sheets>
  <calcPr calcId="145621"/>
</workbook>
</file>

<file path=xl/calcChain.xml><?xml version="1.0" encoding="utf-8"?>
<calcChain xmlns="http://schemas.openxmlformats.org/spreadsheetml/2006/main">
  <c r="A130" i="7" l="1"/>
  <c r="A166" i="7" s="1"/>
  <c r="A202" i="7" s="1"/>
  <c r="A242" i="7" s="1"/>
  <c r="A278" i="7" s="1"/>
  <c r="A314" i="7" s="1"/>
  <c r="A350" i="7" s="1"/>
  <c r="A388" i="7" s="1"/>
  <c r="A424" i="7" s="1"/>
  <c r="A460" i="7" s="1"/>
  <c r="A497" i="7" s="1"/>
  <c r="A535" i="7" s="1"/>
  <c r="A571" i="7" s="1"/>
  <c r="A607" i="7" s="1"/>
  <c r="A643" i="7" s="1"/>
  <c r="A129" i="7"/>
  <c r="A165" i="7" s="1"/>
  <c r="A201" i="7" s="1"/>
  <c r="A241" i="7" s="1"/>
  <c r="A277" i="7" s="1"/>
  <c r="A313" i="7" s="1"/>
  <c r="A349" i="7" s="1"/>
  <c r="A387" i="7" s="1"/>
  <c r="A423" i="7" s="1"/>
  <c r="A459" i="7" s="1"/>
  <c r="A496" i="7" s="1"/>
  <c r="A534" i="7" s="1"/>
  <c r="A570" i="7" s="1"/>
  <c r="A606" i="7" s="1"/>
  <c r="A642" i="7" s="1"/>
  <c r="A128" i="7"/>
  <c r="A164" i="7" s="1"/>
  <c r="A200" i="7" s="1"/>
  <c r="A240" i="7" s="1"/>
  <c r="A276" i="7" s="1"/>
  <c r="A312" i="7" s="1"/>
  <c r="A348" i="7" s="1"/>
  <c r="A386" i="7" s="1"/>
  <c r="A422" i="7" s="1"/>
  <c r="A458" i="7" s="1"/>
  <c r="A495" i="7" s="1"/>
  <c r="A533" i="7" s="1"/>
  <c r="A569" i="7" s="1"/>
  <c r="A605" i="7" s="1"/>
  <c r="A641" i="7" s="1"/>
  <c r="A127" i="7"/>
  <c r="A163" i="7" s="1"/>
  <c r="A199" i="7" s="1"/>
  <c r="A239" i="7" s="1"/>
  <c r="A275" i="7" s="1"/>
  <c r="A311" i="7" s="1"/>
  <c r="A347" i="7" s="1"/>
  <c r="A385" i="7" s="1"/>
  <c r="A421" i="7" s="1"/>
  <c r="A457" i="7" s="1"/>
  <c r="A494" i="7" s="1"/>
  <c r="A532" i="7" s="1"/>
  <c r="A568" i="7" s="1"/>
  <c r="A604" i="7" s="1"/>
  <c r="A640" i="7" s="1"/>
  <c r="A126" i="7"/>
  <c r="A162" i="7" s="1"/>
  <c r="A198" i="7" s="1"/>
  <c r="A238" i="7" s="1"/>
  <c r="A274" i="7" s="1"/>
  <c r="A310" i="7" s="1"/>
  <c r="A346" i="7" s="1"/>
  <c r="A384" i="7" s="1"/>
  <c r="A420" i="7" s="1"/>
  <c r="A456" i="7" s="1"/>
  <c r="A493" i="7" s="1"/>
  <c r="A531" i="7" s="1"/>
  <c r="A567" i="7" s="1"/>
  <c r="A603" i="7" s="1"/>
  <c r="A639" i="7" s="1"/>
  <c r="A125" i="7"/>
  <c r="A161" i="7" s="1"/>
  <c r="A197" i="7" s="1"/>
  <c r="A237" i="7" s="1"/>
  <c r="A273" i="7" s="1"/>
  <c r="A309" i="7" s="1"/>
  <c r="A345" i="7" s="1"/>
  <c r="A383" i="7" s="1"/>
  <c r="A419" i="7" s="1"/>
  <c r="A455" i="7" s="1"/>
  <c r="A492" i="7" s="1"/>
  <c r="A530" i="7" s="1"/>
  <c r="A566" i="7" s="1"/>
  <c r="A602" i="7" s="1"/>
  <c r="A638" i="7" s="1"/>
  <c r="A124" i="7"/>
  <c r="A160" i="7" s="1"/>
  <c r="A196" i="7" s="1"/>
  <c r="A236" i="7" s="1"/>
  <c r="A272" i="7" s="1"/>
  <c r="A308" i="7" s="1"/>
  <c r="A344" i="7" s="1"/>
  <c r="A382" i="7" s="1"/>
  <c r="A418" i="7" s="1"/>
  <c r="A454" i="7" s="1"/>
  <c r="A491" i="7" s="1"/>
  <c r="A529" i="7" s="1"/>
  <c r="A565" i="7" s="1"/>
  <c r="A601" i="7" s="1"/>
  <c r="A637" i="7" s="1"/>
  <c r="A123" i="7"/>
  <c r="A159" i="7" s="1"/>
  <c r="A195" i="7" s="1"/>
  <c r="A235" i="7" s="1"/>
  <c r="A271" i="7" s="1"/>
  <c r="A307" i="7" s="1"/>
  <c r="A343" i="7" s="1"/>
  <c r="A381" i="7" s="1"/>
  <c r="A417" i="7" s="1"/>
  <c r="A453" i="7" s="1"/>
  <c r="A490" i="7" s="1"/>
  <c r="A528" i="7" s="1"/>
  <c r="A564" i="7" s="1"/>
  <c r="A600" i="7" s="1"/>
  <c r="A636" i="7" s="1"/>
  <c r="A122" i="7"/>
  <c r="A158" i="7" s="1"/>
  <c r="A194" i="7" s="1"/>
  <c r="A234" i="7" s="1"/>
  <c r="A270" i="7" s="1"/>
  <c r="A306" i="7" s="1"/>
  <c r="A342" i="7" s="1"/>
  <c r="A380" i="7" s="1"/>
  <c r="A416" i="7" s="1"/>
  <c r="A452" i="7" s="1"/>
  <c r="A489" i="7" s="1"/>
  <c r="A527" i="7" s="1"/>
  <c r="A563" i="7" s="1"/>
  <c r="A599" i="7" s="1"/>
  <c r="A635" i="7" s="1"/>
  <c r="A121" i="7"/>
  <c r="A157" i="7" s="1"/>
  <c r="A193" i="7" s="1"/>
  <c r="A233" i="7" s="1"/>
  <c r="A269" i="7" s="1"/>
  <c r="A305" i="7" s="1"/>
  <c r="A341" i="7" s="1"/>
  <c r="A379" i="7" s="1"/>
  <c r="A415" i="7" s="1"/>
  <c r="A451" i="7" s="1"/>
  <c r="A488" i="7" s="1"/>
  <c r="A526" i="7" s="1"/>
  <c r="A562" i="7" s="1"/>
  <c r="A598" i="7" s="1"/>
  <c r="A634" i="7" s="1"/>
  <c r="A120" i="7"/>
  <c r="A156" i="7" s="1"/>
  <c r="A192" i="7" s="1"/>
  <c r="A232" i="7" s="1"/>
  <c r="A268" i="7" s="1"/>
  <c r="A304" i="7" s="1"/>
  <c r="A340" i="7" s="1"/>
  <c r="A378" i="7" s="1"/>
  <c r="A414" i="7" s="1"/>
  <c r="A450" i="7" s="1"/>
  <c r="A487" i="7" s="1"/>
  <c r="A525" i="7" s="1"/>
  <c r="A561" i="7" s="1"/>
  <c r="A597" i="7" s="1"/>
  <c r="A633" i="7" s="1"/>
  <c r="A119" i="7"/>
  <c r="A155" i="7" s="1"/>
  <c r="A191" i="7" s="1"/>
  <c r="A231" i="7" s="1"/>
  <c r="A267" i="7" s="1"/>
  <c r="A303" i="7" s="1"/>
  <c r="A339" i="7" s="1"/>
  <c r="A377" i="7" s="1"/>
  <c r="A413" i="7" s="1"/>
  <c r="A449" i="7" s="1"/>
  <c r="A486" i="7" s="1"/>
  <c r="A524" i="7" s="1"/>
  <c r="A560" i="7" s="1"/>
  <c r="A596" i="7" s="1"/>
  <c r="A632" i="7" s="1"/>
  <c r="A118" i="7"/>
  <c r="A154" i="7" s="1"/>
  <c r="A190" i="7" s="1"/>
  <c r="A230" i="7" s="1"/>
  <c r="A266" i="7" s="1"/>
  <c r="A302" i="7" s="1"/>
  <c r="A338" i="7" s="1"/>
  <c r="A376" i="7" s="1"/>
  <c r="A412" i="7" s="1"/>
  <c r="A448" i="7" s="1"/>
  <c r="A485" i="7" s="1"/>
  <c r="A523" i="7" s="1"/>
  <c r="A559" i="7" s="1"/>
  <c r="A595" i="7" s="1"/>
  <c r="A631" i="7" s="1"/>
  <c r="A117" i="7"/>
  <c r="A153" i="7" s="1"/>
  <c r="A189" i="7" s="1"/>
  <c r="A229" i="7" s="1"/>
  <c r="A265" i="7" s="1"/>
  <c r="A301" i="7" s="1"/>
  <c r="A337" i="7" s="1"/>
  <c r="A375" i="7" s="1"/>
  <c r="A411" i="7" s="1"/>
  <c r="A447" i="7" s="1"/>
  <c r="A484" i="7" s="1"/>
  <c r="A522" i="7" s="1"/>
  <c r="A558" i="7" s="1"/>
  <c r="A594" i="7" s="1"/>
  <c r="A630" i="7" s="1"/>
  <c r="A116" i="7"/>
  <c r="A152" i="7" s="1"/>
  <c r="A188" i="7" s="1"/>
  <c r="A228" i="7" s="1"/>
  <c r="A264" i="7" s="1"/>
  <c r="A300" i="7" s="1"/>
  <c r="A336" i="7" s="1"/>
  <c r="A374" i="7" s="1"/>
  <c r="A410" i="7" s="1"/>
  <c r="A446" i="7" s="1"/>
  <c r="A483" i="7" s="1"/>
  <c r="A521" i="7" s="1"/>
  <c r="A557" i="7" s="1"/>
  <c r="A593" i="7" s="1"/>
  <c r="A629" i="7" s="1"/>
  <c r="A115" i="7"/>
  <c r="A151" i="7" s="1"/>
  <c r="A187" i="7" s="1"/>
  <c r="A227" i="7" s="1"/>
  <c r="A263" i="7" s="1"/>
  <c r="A299" i="7" s="1"/>
  <c r="A335" i="7" s="1"/>
  <c r="A373" i="7" s="1"/>
  <c r="A409" i="7" s="1"/>
  <c r="A445" i="7" s="1"/>
  <c r="A482" i="7" s="1"/>
  <c r="A520" i="7" s="1"/>
  <c r="A556" i="7" s="1"/>
  <c r="A592" i="7" s="1"/>
  <c r="A628" i="7" s="1"/>
  <c r="A114" i="7"/>
  <c r="A150" i="7" s="1"/>
  <c r="A186" i="7" s="1"/>
  <c r="A226" i="7" s="1"/>
  <c r="A262" i="7" s="1"/>
  <c r="A298" i="7" s="1"/>
  <c r="A334" i="7" s="1"/>
  <c r="A372" i="7" s="1"/>
  <c r="A408" i="7" s="1"/>
  <c r="A444" i="7" s="1"/>
  <c r="A481" i="7" s="1"/>
  <c r="A519" i="7" s="1"/>
  <c r="A555" i="7" s="1"/>
  <c r="A591" i="7" s="1"/>
  <c r="A627" i="7" s="1"/>
  <c r="A113" i="7"/>
  <c r="A149" i="7" s="1"/>
  <c r="A185" i="7" s="1"/>
  <c r="A225" i="7" s="1"/>
  <c r="A261" i="7" s="1"/>
  <c r="A297" i="7" s="1"/>
  <c r="A333" i="7" s="1"/>
  <c r="A371" i="7" s="1"/>
  <c r="A407" i="7" s="1"/>
  <c r="A443" i="7" s="1"/>
  <c r="A480" i="7" s="1"/>
  <c r="A518" i="7" s="1"/>
  <c r="A554" i="7" s="1"/>
  <c r="A590" i="7" s="1"/>
  <c r="A626" i="7" s="1"/>
  <c r="A112" i="7"/>
  <c r="A148" i="7" s="1"/>
  <c r="A184" i="7" s="1"/>
  <c r="A224" i="7" s="1"/>
  <c r="A260" i="7" s="1"/>
  <c r="A296" i="7" s="1"/>
  <c r="A332" i="7" s="1"/>
  <c r="A370" i="7" s="1"/>
  <c r="A406" i="7" s="1"/>
  <c r="A442" i="7" s="1"/>
  <c r="A479" i="7" s="1"/>
  <c r="A517" i="7" s="1"/>
  <c r="A553" i="7" s="1"/>
  <c r="A589" i="7" s="1"/>
  <c r="A625" i="7" s="1"/>
  <c r="A111" i="7"/>
  <c r="A147" i="7" s="1"/>
  <c r="A183" i="7" s="1"/>
  <c r="A223" i="7" s="1"/>
  <c r="A259" i="7" s="1"/>
  <c r="A295" i="7" s="1"/>
  <c r="A331" i="7" s="1"/>
  <c r="A369" i="7" s="1"/>
  <c r="A405" i="7" s="1"/>
  <c r="A441" i="7" s="1"/>
  <c r="A478" i="7" s="1"/>
  <c r="A516" i="7" s="1"/>
  <c r="A552" i="7" s="1"/>
  <c r="A588" i="7" s="1"/>
  <c r="A624" i="7" s="1"/>
  <c r="A110" i="7"/>
  <c r="A146" i="7" s="1"/>
  <c r="A182" i="7" s="1"/>
  <c r="A222" i="7" s="1"/>
  <c r="A258" i="7" s="1"/>
  <c r="A294" i="7" s="1"/>
  <c r="A330" i="7" s="1"/>
  <c r="A368" i="7" s="1"/>
  <c r="A404" i="7" s="1"/>
  <c r="A440" i="7" s="1"/>
  <c r="A477" i="7" s="1"/>
  <c r="A515" i="7" s="1"/>
  <c r="A551" i="7" s="1"/>
  <c r="A587" i="7" s="1"/>
  <c r="A623" i="7" s="1"/>
  <c r="A109" i="7"/>
  <c r="A145" i="7" s="1"/>
  <c r="A181" i="7" s="1"/>
  <c r="A221" i="7" s="1"/>
  <c r="A257" i="7" s="1"/>
  <c r="A293" i="7" s="1"/>
  <c r="A329" i="7" s="1"/>
  <c r="A367" i="7" s="1"/>
  <c r="A403" i="7" s="1"/>
  <c r="A439" i="7" s="1"/>
  <c r="A476" i="7" s="1"/>
  <c r="A514" i="7" s="1"/>
  <c r="A550" i="7" s="1"/>
  <c r="A586" i="7" s="1"/>
  <c r="A622" i="7" s="1"/>
  <c r="A108" i="7"/>
  <c r="A144" i="7" s="1"/>
  <c r="A180" i="7" s="1"/>
  <c r="A220" i="7" s="1"/>
  <c r="A256" i="7" s="1"/>
  <c r="A292" i="7" s="1"/>
  <c r="A328" i="7" s="1"/>
  <c r="A366" i="7" s="1"/>
  <c r="A402" i="7" s="1"/>
  <c r="A438" i="7" s="1"/>
  <c r="A475" i="7" s="1"/>
  <c r="A513" i="7" s="1"/>
  <c r="A549" i="7" s="1"/>
  <c r="A585" i="7" s="1"/>
  <c r="A621" i="7" s="1"/>
  <c r="A107" i="7"/>
  <c r="A143" i="7" s="1"/>
  <c r="A179" i="7" s="1"/>
  <c r="A219" i="7" s="1"/>
  <c r="A255" i="7" s="1"/>
  <c r="A291" i="7" s="1"/>
  <c r="A327" i="7" s="1"/>
  <c r="A365" i="7" s="1"/>
  <c r="A401" i="7" s="1"/>
  <c r="A437" i="7" s="1"/>
  <c r="A474" i="7" s="1"/>
  <c r="A512" i="7" s="1"/>
  <c r="A548" i="7" s="1"/>
  <c r="A584" i="7" s="1"/>
  <c r="A620" i="7" s="1"/>
  <c r="A106" i="7"/>
  <c r="A142" i="7" s="1"/>
  <c r="A178" i="7" s="1"/>
  <c r="A218" i="7" s="1"/>
  <c r="A254" i="7" s="1"/>
  <c r="A290" i="7" s="1"/>
  <c r="A326" i="7" s="1"/>
  <c r="A364" i="7" s="1"/>
  <c r="A400" i="7" s="1"/>
  <c r="A436" i="7" s="1"/>
  <c r="A473" i="7" s="1"/>
  <c r="A511" i="7" s="1"/>
  <c r="A547" i="7" s="1"/>
  <c r="A583" i="7" s="1"/>
  <c r="A619" i="7" s="1"/>
  <c r="A105" i="7"/>
  <c r="A141" i="7" s="1"/>
  <c r="A177" i="7" s="1"/>
  <c r="A217" i="7" s="1"/>
  <c r="A253" i="7" s="1"/>
  <c r="A289" i="7" s="1"/>
  <c r="A325" i="7" s="1"/>
  <c r="A363" i="7" s="1"/>
  <c r="A399" i="7" s="1"/>
  <c r="A435" i="7" s="1"/>
  <c r="A472" i="7" s="1"/>
  <c r="A510" i="7" s="1"/>
  <c r="A546" i="7" s="1"/>
  <c r="A582" i="7" s="1"/>
  <c r="A618" i="7" s="1"/>
  <c r="A104" i="7"/>
  <c r="A140" i="7" s="1"/>
  <c r="A176" i="7" s="1"/>
  <c r="A216" i="7" s="1"/>
  <c r="A252" i="7" s="1"/>
  <c r="A288" i="7" s="1"/>
  <c r="A324" i="7" s="1"/>
  <c r="A362" i="7" s="1"/>
  <c r="A398" i="7" s="1"/>
  <c r="A434" i="7" s="1"/>
  <c r="A471" i="7" s="1"/>
  <c r="A509" i="7" s="1"/>
  <c r="A545" i="7" s="1"/>
  <c r="A581" i="7" s="1"/>
  <c r="A617" i="7" s="1"/>
  <c r="A103" i="7"/>
  <c r="A139" i="7" s="1"/>
  <c r="A175" i="7" s="1"/>
  <c r="A215" i="7" s="1"/>
  <c r="A251" i="7" s="1"/>
  <c r="A287" i="7" s="1"/>
  <c r="A323" i="7" s="1"/>
  <c r="A361" i="7" s="1"/>
  <c r="A397" i="7" s="1"/>
  <c r="A433" i="7" s="1"/>
  <c r="A470" i="7" s="1"/>
  <c r="A508" i="7" s="1"/>
  <c r="A544" i="7" s="1"/>
  <c r="A580" i="7" s="1"/>
  <c r="A616" i="7" s="1"/>
  <c r="A102" i="7"/>
  <c r="A138" i="7" s="1"/>
  <c r="A174" i="7" s="1"/>
  <c r="A214" i="7" s="1"/>
  <c r="A250" i="7" s="1"/>
  <c r="A286" i="7" s="1"/>
  <c r="A322" i="7" s="1"/>
  <c r="A360" i="7" s="1"/>
  <c r="A396" i="7" s="1"/>
  <c r="A432" i="7" s="1"/>
  <c r="A469" i="7" s="1"/>
  <c r="A507" i="7" s="1"/>
  <c r="A543" i="7" s="1"/>
  <c r="A579" i="7" s="1"/>
  <c r="A615" i="7" s="1"/>
  <c r="A101" i="7"/>
  <c r="A137" i="7" s="1"/>
  <c r="A173" i="7" s="1"/>
  <c r="A213" i="7" s="1"/>
  <c r="A249" i="7" s="1"/>
  <c r="A285" i="7" s="1"/>
  <c r="A321" i="7" s="1"/>
  <c r="A359" i="7" s="1"/>
  <c r="A395" i="7" s="1"/>
  <c r="A431" i="7" s="1"/>
  <c r="A468" i="7" s="1"/>
  <c r="A506" i="7" s="1"/>
  <c r="A542" i="7" s="1"/>
  <c r="A578" i="7" s="1"/>
  <c r="A614" i="7" s="1"/>
  <c r="A100" i="7"/>
  <c r="A136" i="7" s="1"/>
  <c r="A172" i="7" s="1"/>
  <c r="A212" i="7" s="1"/>
  <c r="A248" i="7" s="1"/>
  <c r="A284" i="7" s="1"/>
  <c r="A320" i="7" s="1"/>
  <c r="A358" i="7" s="1"/>
  <c r="A394" i="7" s="1"/>
  <c r="A430" i="7" s="1"/>
  <c r="A467" i="7" s="1"/>
  <c r="A505" i="7" s="1"/>
  <c r="A541" i="7" s="1"/>
  <c r="A577" i="7" s="1"/>
  <c r="A613" i="7" s="1"/>
</calcChain>
</file>

<file path=xl/sharedStrings.xml><?xml version="1.0" encoding="utf-8"?>
<sst xmlns="http://schemas.openxmlformats.org/spreadsheetml/2006/main" count="500" uniqueCount="56">
  <si>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</si>
  <si>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</si>
  <si>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</si>
  <si>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</si>
  <si>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</si>
  <si>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</si>
  <si>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</si>
  <si>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</si>
  <si>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</si>
  <si>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</si>
  <si>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</si>
  <si>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</si>
  <si>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</si>
  <si>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</si>
  <si>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</si>
  <si>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</si>
  <si>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</si>
  <si>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</si>
  <si>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</si>
  <si>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</si>
  <si>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</si>
  <si>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</si>
  <si>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</si>
  <si>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</si>
  <si>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</si>
  <si>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</si>
  <si>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</si>
  <si>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</si>
  <si>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</si>
  <si>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</si>
  <si>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</si>
  <si>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</si>
  <si>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</si>
  <si>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</si>
  <si>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</si>
  <si>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</si>
  <si>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</si>
  <si>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</si>
  <si>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</si>
  <si>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</si>
  <si>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</si>
  <si>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</si>
  <si>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</si>
  <si>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</si>
  <si>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</si>
  <si>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</si>
  <si>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</si>
  <si>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</si>
  <si>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</si>
  <si>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</si>
  <si>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</si>
  <si>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</si>
  <si>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</si>
  <si>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 xml:space="preserve"> Первая ценовая категория (в соответствии с п.99 Постановления Правительства РФ от 04.05.2012 г. №442)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</si>
  <si>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-112,29 рублей/МВт-ч (без НДС)</t>
  </si>
  <si>
    <t>Сбытовая надбавка гарантирующего поставщика ООО "Ватт -Электросбыт", учитываемая в стоимости электрической энергии (мощности), в Феврале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</si>
</sst>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7" fillId="0" borderId="29" xfId="0" applyNumberFormat="1" applyFont="1" applyBorder="1"/>
    <xf numFmtId="14" fontId="7" fillId="0" borderId="31" xfId="0" applyNumberFormat="1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4" fontId="7" fillId="0" borderId="47" xfId="0" applyNumberFormat="1" applyFont="1" applyBorder="1"/>
    <xf numFmtId="14" fontId="7" fillId="0" borderId="48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/>
    <xf numFmtId="2" fontId="10" fillId="0" borderId="28" xfId="0" applyNumberFormat="1" applyFont="1" applyBorder="1"/>
    <xf numFmtId="2" fontId="10" fillId="0" borderId="5" xfId="0" applyNumberFormat="1" applyFont="1" applyBorder="1"/>
    <xf numFmtId="2" fontId="10" fillId="0" borderId="4" xfId="0" applyNumberFormat="1" applyFont="1" applyBorder="1"/>
    <xf numFmtId="2" fontId="10" fillId="0" borderId="1" xfId="0" applyNumberFormat="1" applyFont="1" applyBorder="1"/>
    <xf numFmtId="2" fontId="10" fillId="0" borderId="30" xfId="0" applyNumberFormat="1" applyFont="1" applyBorder="1"/>
    <xf numFmtId="2" fontId="10" fillId="0" borderId="19" xfId="0" applyNumberFormat="1" applyFont="1" applyBorder="1"/>
    <xf numFmtId="2" fontId="10" fillId="0" borderId="10" xfId="0" applyNumberFormat="1" applyFont="1" applyBorder="1"/>
    <xf numFmtId="2" fontId="10" fillId="0" borderId="32" xfId="0" applyNumberFormat="1" applyFont="1" applyBorder="1"/>
    <xf numFmtId="2" fontId="10" fillId="0" borderId="6" xfId="0" applyNumberFormat="1" applyFont="1" applyBorder="1"/>
    <xf numFmtId="2" fontId="10" fillId="0" borderId="13" xfId="0" applyNumberFormat="1" applyFont="1" applyBorder="1"/>
    <xf numFmtId="2" fontId="10" fillId="0" borderId="28" xfId="0" applyNumberFormat="1" applyFont="1" applyFill="1" applyBorder="1"/>
    <xf numFmtId="2" fontId="10" fillId="0" borderId="5" xfId="0" applyNumberFormat="1" applyFont="1" applyFill="1" applyBorder="1"/>
    <xf numFmtId="2" fontId="10" fillId="0" borderId="4" xfId="0" applyNumberFormat="1" applyFont="1" applyFill="1" applyBorder="1"/>
    <xf numFmtId="2" fontId="10" fillId="0" borderId="6" xfId="0" applyNumberFormat="1" applyFont="1" applyFill="1" applyBorder="1"/>
    <xf numFmtId="2" fontId="10" fillId="0" borderId="19" xfId="0" applyNumberFormat="1" applyFont="1" applyFill="1" applyBorder="1"/>
    <xf numFmtId="2" fontId="10" fillId="0" borderId="13" xfId="0" applyNumberFormat="1" applyFont="1" applyFill="1" applyBorder="1"/>
    <xf numFmtId="0" fontId="13" fillId="0" borderId="0" xfId="0" applyFont="1"/>
    <xf numFmtId="0" fontId="10" fillId="0" borderId="0" xfId="0" applyFont="1" applyBorder="1"/>
    <xf numFmtId="0" fontId="11" fillId="0" borderId="0" xfId="0" applyFont="1"/>
    <xf numFmtId="2" fontId="10" fillId="0" borderId="14" xfId="0" applyNumberFormat="1" applyFont="1" applyBorder="1"/>
    <xf numFmtId="2" fontId="10" fillId="0" borderId="41" xfId="0" applyNumberFormat="1" applyFont="1" applyBorder="1"/>
    <xf numFmtId="2" fontId="10" fillId="0" borderId="39" xfId="0" applyNumberFormat="1" applyFont="1" applyBorder="1"/>
    <xf numFmtId="2" fontId="10" fillId="0" borderId="42" xfId="0" applyNumberFormat="1" applyFont="1" applyBorder="1"/>
    <xf numFmtId="2" fontId="10" fillId="0" borderId="43" xfId="0" applyNumberFormat="1" applyFont="1" applyBorder="1"/>
    <xf numFmtId="2" fontId="10" fillId="0" borderId="36" xfId="0" applyNumberFormat="1" applyFont="1" applyBorder="1"/>
    <xf numFmtId="2" fontId="10" fillId="0" borderId="44" xfId="0" applyNumberFormat="1" applyFont="1" applyBorder="1"/>
    <xf numFmtId="2" fontId="10" fillId="0" borderId="7" xfId="0" applyNumberFormat="1" applyFont="1" applyBorder="1"/>
    <xf numFmtId="2" fontId="10" fillId="0" borderId="9" xfId="0" applyNumberFormat="1" applyFont="1" applyBorder="1"/>
    <xf numFmtId="2" fontId="10" fillId="0" borderId="15" xfId="0" applyNumberFormat="1" applyFont="1" applyBorder="1"/>
    <xf numFmtId="2" fontId="10" fillId="0" borderId="45" xfId="0" applyNumberFormat="1" applyFont="1" applyBorder="1"/>
    <xf numFmtId="0" fontId="10" fillId="0" borderId="1" xfId="0" applyFont="1" applyBorder="1" applyAlignment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0" fontId="12" fillId="0" borderId="2" xfId="0" applyFont="1" applyBorder="1" applyAlignment="1"/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0" xfId="2" applyFont="1"/>
    <xf numFmtId="2" fontId="0" fillId="0" borderId="39" xfId="0" applyNumberFormat="1" applyBorder="1"/>
    <xf numFmtId="2" fontId="0" fillId="0" borderId="1" xfId="0" applyNumberFormat="1" applyBorder="1"/>
    <xf numFmtId="0" fontId="1" fillId="0" borderId="0" xfId="1"/>
    <xf numFmtId="2" fontId="10" fillId="0" borderId="0" xfId="0" applyNumberFormat="1" applyFont="1"/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10" fillId="0" borderId="5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43" fontId="10" fillId="0" borderId="2" xfId="2" applyFont="1" applyBorder="1" applyAlignment="1"/>
    <xf numFmtId="43" fontId="10" fillId="0" borderId="4" xfId="2" applyFont="1" applyBorder="1" applyAlignment="1"/>
    <xf numFmtId="0" fontId="9" fillId="0" borderId="2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8"/>
  <sheetViews>
    <sheetView tabSelected="1" zoomScale="80" zoomScaleNormal="80" workbookViewId="0">
      <selection activeCell="P18" sqref="P18"/>
    </sheetView>
  </sheetViews>
  <sheetFormatPr defaultColWidth="8.88671875" defaultRowHeight="14.4" x14ac:dyDescent="0.3"/>
  <cols>
    <col min="1" max="1" width="12.109375" style="19" customWidth="1"/>
    <col min="2" max="2" width="12.6640625" style="19" customWidth="1"/>
    <col min="3" max="6" width="8.88671875" style="19"/>
    <col min="7" max="7" width="10.44140625" style="19" customWidth="1"/>
    <col min="8" max="16" width="8.88671875" style="19"/>
    <col min="17" max="17" width="8.88671875" style="19" customWidth="1"/>
    <col min="18" max="16384" width="8.88671875" style="19"/>
  </cols>
  <sheetData>
    <row r="1" spans="1:14" ht="43.5" customHeight="1" x14ac:dyDescent="0.3">
      <c r="A1" s="1"/>
      <c r="B1" s="95" t="s">
        <v>55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5" customHeight="1" x14ac:dyDescent="0.3">
      <c r="A3" s="2"/>
      <c r="B3" s="95" t="s">
        <v>38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31.5" customHeight="1" x14ac:dyDescent="0.3">
      <c r="A5" s="2"/>
      <c r="B5" s="96" t="s">
        <v>4</v>
      </c>
      <c r="C5" s="97"/>
      <c r="D5" s="97"/>
      <c r="E5" s="97"/>
      <c r="F5" s="97"/>
      <c r="G5" s="97"/>
      <c r="H5" s="97"/>
      <c r="I5" s="97"/>
      <c r="J5" s="97"/>
      <c r="K5" s="98" t="s">
        <v>45</v>
      </c>
      <c r="L5" s="99"/>
      <c r="M5" s="99"/>
      <c r="N5" s="100"/>
    </row>
    <row r="6" spans="1:14" ht="15" x14ac:dyDescent="0.25">
      <c r="B6" s="71"/>
      <c r="C6" s="72"/>
      <c r="D6" s="72"/>
      <c r="E6" s="72"/>
      <c r="F6" s="72"/>
      <c r="G6" s="72"/>
      <c r="H6" s="72"/>
      <c r="I6" s="72"/>
      <c r="J6" s="72"/>
      <c r="K6" s="73"/>
      <c r="L6" s="74"/>
      <c r="M6" s="74"/>
      <c r="N6" s="75"/>
    </row>
    <row r="7" spans="1:14" ht="29.25" customHeight="1" x14ac:dyDescent="0.3">
      <c r="B7" s="69" t="s">
        <v>0</v>
      </c>
      <c r="C7" s="70"/>
      <c r="D7" s="70"/>
      <c r="E7" s="70"/>
      <c r="F7" s="70"/>
      <c r="G7" s="70"/>
      <c r="H7" s="70"/>
      <c r="I7" s="70"/>
      <c r="J7" s="70"/>
      <c r="K7" s="82">
        <v>240.17</v>
      </c>
      <c r="L7" s="83"/>
      <c r="M7" s="83"/>
      <c r="N7" s="84"/>
    </row>
    <row r="8" spans="1:14" ht="27.75" customHeight="1" thickBot="1" x14ac:dyDescent="0.35">
      <c r="B8" s="85" t="s">
        <v>1</v>
      </c>
      <c r="C8" s="86"/>
      <c r="D8" s="86"/>
      <c r="E8" s="86"/>
      <c r="F8" s="86"/>
      <c r="G8" s="86"/>
      <c r="H8" s="86"/>
      <c r="I8" s="86"/>
      <c r="J8" s="86"/>
      <c r="K8" s="90">
        <v>220.73</v>
      </c>
      <c r="L8" s="91"/>
      <c r="M8" s="91"/>
      <c r="N8" s="92"/>
    </row>
    <row r="9" spans="1:14" ht="29.25" hidden="1" customHeight="1" x14ac:dyDescent="0.3">
      <c r="B9" s="93" t="s">
        <v>2</v>
      </c>
      <c r="C9" s="94"/>
      <c r="D9" s="94"/>
      <c r="E9" s="94"/>
      <c r="F9" s="94"/>
      <c r="G9" s="94"/>
      <c r="H9" s="94"/>
      <c r="I9" s="94"/>
      <c r="J9" s="94"/>
      <c r="K9" s="101"/>
      <c r="L9" s="102"/>
      <c r="M9" s="102"/>
      <c r="N9" s="103"/>
    </row>
    <row r="10" spans="1:14" ht="28.5" hidden="1" customHeight="1" thickBot="1" x14ac:dyDescent="0.35">
      <c r="B10" s="85" t="s">
        <v>3</v>
      </c>
      <c r="C10" s="86"/>
      <c r="D10" s="86"/>
      <c r="E10" s="86"/>
      <c r="F10" s="86"/>
      <c r="G10" s="86"/>
      <c r="H10" s="86"/>
      <c r="I10" s="86"/>
      <c r="J10" s="86"/>
      <c r="K10" s="87"/>
      <c r="L10" s="88"/>
      <c r="M10" s="88"/>
      <c r="N10" s="89"/>
    </row>
    <row r="11" spans="1:14" x14ac:dyDescent="0.3">
      <c r="B11" s="20"/>
      <c r="C11" s="20"/>
      <c r="D11" s="20"/>
      <c r="E11" s="20"/>
      <c r="F11" s="20"/>
      <c r="G11" s="20"/>
      <c r="H11" s="20"/>
      <c r="I11" s="20"/>
      <c r="J11" s="20"/>
    </row>
    <row r="12" spans="1:14" ht="15.6" customHeight="1" x14ac:dyDescent="0.3">
      <c r="B12" s="20"/>
      <c r="C12" s="20"/>
      <c r="D12" s="20"/>
      <c r="E12" s="20"/>
      <c r="F12" s="20"/>
      <c r="G12" s="20"/>
      <c r="H12" s="20"/>
      <c r="I12" s="20"/>
      <c r="J12" s="20"/>
    </row>
    <row r="13" spans="1:14" ht="15.6" x14ac:dyDescent="0.3">
      <c r="B13" s="95" t="s">
        <v>53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ht="18" thickBot="1" x14ac:dyDescent="0.3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5.6" x14ac:dyDescent="0.3">
      <c r="B15" s="96" t="s">
        <v>4</v>
      </c>
      <c r="C15" s="97"/>
      <c r="D15" s="97"/>
      <c r="E15" s="97"/>
      <c r="F15" s="97"/>
      <c r="G15" s="97"/>
      <c r="H15" s="97"/>
      <c r="I15" s="97"/>
      <c r="J15" s="97"/>
      <c r="K15" s="98" t="s">
        <v>45</v>
      </c>
      <c r="L15" s="99"/>
      <c r="M15" s="99"/>
      <c r="N15" s="100"/>
    </row>
    <row r="16" spans="1:14" x14ac:dyDescent="0.3">
      <c r="B16" s="71"/>
      <c r="C16" s="72"/>
      <c r="D16" s="72"/>
      <c r="E16" s="72"/>
      <c r="F16" s="72"/>
      <c r="G16" s="72"/>
      <c r="H16" s="72"/>
      <c r="I16" s="72"/>
      <c r="J16" s="72"/>
      <c r="K16" s="73"/>
      <c r="L16" s="74"/>
      <c r="M16" s="74"/>
      <c r="N16" s="75"/>
    </row>
    <row r="17" spans="2:25" ht="28.5" customHeight="1" x14ac:dyDescent="0.3">
      <c r="B17" s="69" t="s">
        <v>0</v>
      </c>
      <c r="C17" s="70"/>
      <c r="D17" s="70"/>
      <c r="E17" s="70"/>
      <c r="F17" s="70"/>
      <c r="G17" s="70"/>
      <c r="H17" s="70"/>
      <c r="I17" s="70"/>
      <c r="J17" s="70"/>
      <c r="K17" s="82">
        <v>291.37</v>
      </c>
      <c r="L17" s="83"/>
      <c r="M17" s="83"/>
      <c r="N17" s="84"/>
    </row>
    <row r="18" spans="2:25" ht="27.75" customHeight="1" thickBot="1" x14ac:dyDescent="0.35">
      <c r="B18" s="85" t="s">
        <v>1</v>
      </c>
      <c r="C18" s="86"/>
      <c r="D18" s="86"/>
      <c r="E18" s="86"/>
      <c r="F18" s="86"/>
      <c r="G18" s="86"/>
      <c r="H18" s="86"/>
      <c r="I18" s="86"/>
      <c r="J18" s="86"/>
      <c r="K18" s="90">
        <v>267.77999999999997</v>
      </c>
      <c r="L18" s="91"/>
      <c r="M18" s="91"/>
      <c r="N18" s="92"/>
    </row>
    <row r="19" spans="2:25" x14ac:dyDescent="0.3">
      <c r="B19" s="20"/>
      <c r="C19" s="20"/>
      <c r="D19" s="20"/>
      <c r="E19" s="20"/>
      <c r="F19" s="20"/>
      <c r="G19" s="20"/>
      <c r="H19" s="20"/>
      <c r="I19" s="20"/>
      <c r="J19" s="20"/>
    </row>
    <row r="20" spans="2:25" ht="15.6" x14ac:dyDescent="0.3">
      <c r="B20" s="95" t="s">
        <v>39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2:25" ht="15.75" thickBot="1" x14ac:dyDescent="0.3"/>
    <row r="22" spans="2:25" ht="31.5" customHeight="1" x14ac:dyDescent="0.3">
      <c r="B22" s="96" t="s">
        <v>4</v>
      </c>
      <c r="C22" s="97"/>
      <c r="D22" s="97"/>
      <c r="E22" s="97"/>
      <c r="F22" s="97"/>
      <c r="G22" s="97"/>
      <c r="H22" s="97"/>
      <c r="I22" s="97"/>
      <c r="J22" s="97"/>
      <c r="K22" s="98" t="s">
        <v>45</v>
      </c>
      <c r="L22" s="99"/>
      <c r="M22" s="99"/>
      <c r="N22" s="100"/>
    </row>
    <row r="23" spans="2:25" ht="15" x14ac:dyDescent="0.25">
      <c r="B23" s="71"/>
      <c r="C23" s="72"/>
      <c r="D23" s="72"/>
      <c r="E23" s="72"/>
      <c r="F23" s="72"/>
      <c r="G23" s="72"/>
      <c r="H23" s="72"/>
      <c r="I23" s="72"/>
      <c r="J23" s="72"/>
      <c r="K23" s="73"/>
      <c r="L23" s="74"/>
      <c r="M23" s="74"/>
      <c r="N23" s="75"/>
    </row>
    <row r="24" spans="2:25" ht="15" customHeight="1" x14ac:dyDescent="0.3">
      <c r="B24" s="76" t="s">
        <v>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</row>
    <row r="25" spans="2:25" x14ac:dyDescent="0.3">
      <c r="B25" s="79" t="s">
        <v>5</v>
      </c>
      <c r="C25" s="80"/>
      <c r="D25" s="80"/>
      <c r="E25" s="80"/>
      <c r="F25" s="80"/>
      <c r="G25" s="80"/>
      <c r="H25" s="80"/>
      <c r="I25" s="80"/>
      <c r="J25" s="81"/>
      <c r="K25" s="82">
        <v>94.58</v>
      </c>
      <c r="L25" s="83"/>
      <c r="M25" s="83"/>
      <c r="N25" s="84"/>
    </row>
    <row r="26" spans="2:25" x14ac:dyDescent="0.3">
      <c r="B26" s="79" t="s">
        <v>6</v>
      </c>
      <c r="C26" s="80"/>
      <c r="D26" s="80"/>
      <c r="E26" s="80"/>
      <c r="F26" s="80"/>
      <c r="G26" s="80"/>
      <c r="H26" s="80"/>
      <c r="I26" s="80"/>
      <c r="J26" s="81"/>
      <c r="K26" s="82">
        <v>246.91</v>
      </c>
      <c r="L26" s="83"/>
      <c r="M26" s="83"/>
      <c r="N26" s="84"/>
    </row>
    <row r="27" spans="2:25" x14ac:dyDescent="0.3">
      <c r="B27" s="79" t="s">
        <v>7</v>
      </c>
      <c r="C27" s="80"/>
      <c r="D27" s="80"/>
      <c r="E27" s="80"/>
      <c r="F27" s="80"/>
      <c r="G27" s="80"/>
      <c r="H27" s="80"/>
      <c r="I27" s="80"/>
      <c r="J27" s="81"/>
      <c r="K27" s="82">
        <v>565.1</v>
      </c>
      <c r="L27" s="83"/>
      <c r="M27" s="83"/>
      <c r="N27" s="84"/>
    </row>
    <row r="28" spans="2:25" ht="15" customHeight="1" x14ac:dyDescent="0.3">
      <c r="B28" s="76" t="s">
        <v>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X28" s="67"/>
      <c r="Y28" s="67"/>
    </row>
    <row r="29" spans="2:25" x14ac:dyDescent="0.3">
      <c r="B29" s="79" t="s">
        <v>5</v>
      </c>
      <c r="C29" s="80"/>
      <c r="D29" s="80"/>
      <c r="E29" s="80"/>
      <c r="F29" s="80"/>
      <c r="G29" s="80"/>
      <c r="H29" s="80"/>
      <c r="I29" s="80"/>
      <c r="J29" s="81"/>
      <c r="K29" s="73">
        <v>86.93</v>
      </c>
      <c r="L29" s="74"/>
      <c r="M29" s="74"/>
      <c r="N29" s="75"/>
      <c r="X29" s="67"/>
      <c r="Y29" s="67"/>
    </row>
    <row r="30" spans="2:25" x14ac:dyDescent="0.3">
      <c r="B30" s="79" t="s">
        <v>6</v>
      </c>
      <c r="C30" s="80"/>
      <c r="D30" s="80"/>
      <c r="E30" s="80"/>
      <c r="F30" s="80"/>
      <c r="G30" s="80"/>
      <c r="H30" s="80"/>
      <c r="I30" s="80"/>
      <c r="J30" s="81"/>
      <c r="K30" s="82">
        <v>226.92</v>
      </c>
      <c r="L30" s="83"/>
      <c r="M30" s="83"/>
      <c r="N30" s="84"/>
      <c r="X30" s="67"/>
      <c r="Y30" s="67"/>
    </row>
    <row r="31" spans="2:25" ht="15" thickBot="1" x14ac:dyDescent="0.35">
      <c r="B31" s="104" t="s">
        <v>7</v>
      </c>
      <c r="C31" s="105"/>
      <c r="D31" s="105"/>
      <c r="E31" s="105"/>
      <c r="F31" s="105"/>
      <c r="G31" s="105"/>
      <c r="H31" s="105"/>
      <c r="I31" s="105"/>
      <c r="J31" s="106"/>
      <c r="K31" s="90">
        <v>519.36</v>
      </c>
      <c r="L31" s="91"/>
      <c r="M31" s="91"/>
      <c r="N31" s="92"/>
      <c r="X31" s="67"/>
      <c r="Y31" s="67"/>
    </row>
    <row r="32" spans="2:25" ht="15" hidden="1" customHeight="1" x14ac:dyDescent="0.25">
      <c r="B32" s="107" t="s">
        <v>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X32" s="67"/>
      <c r="Y32" s="67"/>
    </row>
    <row r="33" spans="2:25" ht="15" hidden="1" x14ac:dyDescent="0.25">
      <c r="B33" s="79" t="s">
        <v>5</v>
      </c>
      <c r="C33" s="80"/>
      <c r="D33" s="80"/>
      <c r="E33" s="80"/>
      <c r="F33" s="80"/>
      <c r="G33" s="80"/>
      <c r="H33" s="80"/>
      <c r="I33" s="80"/>
      <c r="J33" s="81"/>
      <c r="K33" s="73"/>
      <c r="L33" s="74"/>
      <c r="M33" s="74"/>
      <c r="N33" s="75"/>
      <c r="X33" s="67"/>
      <c r="Y33" s="67"/>
    </row>
    <row r="34" spans="2:25" ht="15" hidden="1" x14ac:dyDescent="0.25">
      <c r="B34" s="79" t="s">
        <v>6</v>
      </c>
      <c r="C34" s="80"/>
      <c r="D34" s="80"/>
      <c r="E34" s="80"/>
      <c r="F34" s="80"/>
      <c r="G34" s="80"/>
      <c r="H34" s="80"/>
      <c r="I34" s="80"/>
      <c r="J34" s="81"/>
      <c r="K34" s="73"/>
      <c r="L34" s="74"/>
      <c r="M34" s="74"/>
      <c r="N34" s="75"/>
      <c r="X34" s="67"/>
      <c r="Y34" s="67"/>
    </row>
    <row r="35" spans="2:25" ht="15" hidden="1" x14ac:dyDescent="0.25">
      <c r="B35" s="79" t="s">
        <v>7</v>
      </c>
      <c r="C35" s="80"/>
      <c r="D35" s="80"/>
      <c r="E35" s="80"/>
      <c r="F35" s="80"/>
      <c r="G35" s="80"/>
      <c r="H35" s="80"/>
      <c r="I35" s="80"/>
      <c r="J35" s="81"/>
      <c r="K35" s="73"/>
      <c r="L35" s="74"/>
      <c r="M35" s="74"/>
      <c r="N35" s="75"/>
      <c r="X35" s="67"/>
      <c r="Y35" s="67"/>
    </row>
    <row r="36" spans="2:25" ht="15" hidden="1" customHeight="1" x14ac:dyDescent="0.25">
      <c r="B36" s="76" t="s">
        <v>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  <c r="X36" s="67"/>
      <c r="Y36" s="67"/>
    </row>
    <row r="37" spans="2:25" ht="15" hidden="1" x14ac:dyDescent="0.25">
      <c r="B37" s="79" t="s">
        <v>5</v>
      </c>
      <c r="C37" s="80"/>
      <c r="D37" s="80"/>
      <c r="E37" s="80"/>
      <c r="F37" s="80"/>
      <c r="G37" s="80"/>
      <c r="H37" s="80"/>
      <c r="I37" s="80"/>
      <c r="J37" s="81"/>
      <c r="K37" s="73"/>
      <c r="L37" s="74"/>
      <c r="M37" s="74"/>
      <c r="N37" s="75"/>
      <c r="X37" s="67"/>
      <c r="Y37" s="67"/>
    </row>
    <row r="38" spans="2:25" ht="15" hidden="1" x14ac:dyDescent="0.25">
      <c r="B38" s="79" t="s">
        <v>6</v>
      </c>
      <c r="C38" s="80"/>
      <c r="D38" s="80"/>
      <c r="E38" s="80"/>
      <c r="F38" s="80"/>
      <c r="G38" s="80"/>
      <c r="H38" s="80"/>
      <c r="I38" s="80"/>
      <c r="J38" s="81"/>
      <c r="K38" s="82"/>
      <c r="L38" s="83"/>
      <c r="M38" s="83"/>
      <c r="N38" s="84"/>
      <c r="X38" s="67"/>
      <c r="Y38" s="67"/>
    </row>
    <row r="39" spans="2:25" ht="15.75" hidden="1" thickBot="1" x14ac:dyDescent="0.3">
      <c r="B39" s="104" t="s">
        <v>7</v>
      </c>
      <c r="C39" s="105"/>
      <c r="D39" s="105"/>
      <c r="E39" s="105"/>
      <c r="F39" s="105"/>
      <c r="G39" s="105"/>
      <c r="H39" s="105"/>
      <c r="I39" s="105"/>
      <c r="J39" s="106"/>
      <c r="K39" s="90"/>
      <c r="L39" s="91"/>
      <c r="M39" s="91"/>
      <c r="N39" s="92"/>
      <c r="X39" s="67"/>
      <c r="Y39" s="67"/>
    </row>
    <row r="40" spans="2:25" ht="15.75" thickBot="1" x14ac:dyDescent="0.3">
      <c r="X40" s="67"/>
      <c r="Y40" s="67"/>
    </row>
    <row r="41" spans="2:25" ht="31.5" customHeight="1" x14ac:dyDescent="0.3">
      <c r="B41" s="96" t="s">
        <v>4</v>
      </c>
      <c r="C41" s="97"/>
      <c r="D41" s="97"/>
      <c r="E41" s="97"/>
      <c r="F41" s="97"/>
      <c r="G41" s="97"/>
      <c r="H41" s="97"/>
      <c r="I41" s="97"/>
      <c r="J41" s="97"/>
      <c r="K41" s="98" t="s">
        <v>45</v>
      </c>
      <c r="L41" s="99"/>
      <c r="M41" s="99"/>
      <c r="N41" s="100"/>
    </row>
    <row r="42" spans="2:25" x14ac:dyDescent="0.3"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74"/>
      <c r="M42" s="74"/>
      <c r="N42" s="75"/>
    </row>
    <row r="43" spans="2:25" x14ac:dyDescent="0.3">
      <c r="B43" s="76" t="s">
        <v>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2:25" x14ac:dyDescent="0.3">
      <c r="B44" s="79" t="s">
        <v>8</v>
      </c>
      <c r="C44" s="80"/>
      <c r="D44" s="80"/>
      <c r="E44" s="80"/>
      <c r="F44" s="80"/>
      <c r="G44" s="80"/>
      <c r="H44" s="80"/>
      <c r="I44" s="80"/>
      <c r="J44" s="81"/>
      <c r="K44" s="82">
        <v>94.58</v>
      </c>
      <c r="L44" s="83"/>
      <c r="M44" s="83"/>
      <c r="N44" s="84"/>
    </row>
    <row r="45" spans="2:25" x14ac:dyDescent="0.3">
      <c r="B45" s="79" t="s">
        <v>9</v>
      </c>
      <c r="C45" s="80"/>
      <c r="D45" s="80"/>
      <c r="E45" s="80"/>
      <c r="F45" s="80"/>
      <c r="G45" s="80"/>
      <c r="H45" s="80"/>
      <c r="I45" s="80"/>
      <c r="J45" s="81"/>
      <c r="K45" s="82">
        <v>379.32</v>
      </c>
      <c r="L45" s="83"/>
      <c r="M45" s="83"/>
      <c r="N45" s="84"/>
    </row>
    <row r="46" spans="2:25" x14ac:dyDescent="0.3">
      <c r="B46" s="76" t="s">
        <v>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8"/>
    </row>
    <row r="47" spans="2:25" ht="15.75" customHeight="1" x14ac:dyDescent="0.3">
      <c r="B47" s="79" t="s">
        <v>8</v>
      </c>
      <c r="C47" s="80"/>
      <c r="D47" s="80"/>
      <c r="E47" s="80"/>
      <c r="F47" s="80"/>
      <c r="G47" s="80"/>
      <c r="H47" s="80"/>
      <c r="I47" s="80"/>
      <c r="J47" s="81"/>
      <c r="K47" s="82">
        <v>86.93</v>
      </c>
      <c r="L47" s="83"/>
      <c r="M47" s="83"/>
      <c r="N47" s="84"/>
    </row>
    <row r="48" spans="2:25" ht="15" thickBot="1" x14ac:dyDescent="0.35">
      <c r="B48" s="104" t="s">
        <v>9</v>
      </c>
      <c r="C48" s="105"/>
      <c r="D48" s="105"/>
      <c r="E48" s="105"/>
      <c r="F48" s="105"/>
      <c r="G48" s="105"/>
      <c r="H48" s="105"/>
      <c r="I48" s="105"/>
      <c r="J48" s="106"/>
      <c r="K48" s="90">
        <v>348.62</v>
      </c>
      <c r="L48" s="91"/>
      <c r="M48" s="91"/>
      <c r="N48" s="92"/>
    </row>
    <row r="49" spans="1:25" ht="15" hidden="1" x14ac:dyDescent="0.25">
      <c r="B49" s="107" t="s">
        <v>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25" ht="15" hidden="1" x14ac:dyDescent="0.25">
      <c r="B50" s="79" t="s">
        <v>8</v>
      </c>
      <c r="C50" s="80"/>
      <c r="D50" s="80"/>
      <c r="E50" s="80"/>
      <c r="F50" s="80"/>
      <c r="G50" s="80"/>
      <c r="H50" s="80"/>
      <c r="I50" s="80"/>
      <c r="J50" s="81"/>
      <c r="K50" s="82"/>
      <c r="L50" s="83"/>
      <c r="M50" s="83"/>
      <c r="N50" s="84"/>
    </row>
    <row r="51" spans="1:25" ht="15" hidden="1" x14ac:dyDescent="0.25">
      <c r="B51" s="79" t="s">
        <v>9</v>
      </c>
      <c r="C51" s="80"/>
      <c r="D51" s="80"/>
      <c r="E51" s="80"/>
      <c r="F51" s="80"/>
      <c r="G51" s="80"/>
      <c r="H51" s="80"/>
      <c r="I51" s="80"/>
      <c r="J51" s="81"/>
      <c r="K51" s="82"/>
      <c r="L51" s="83"/>
      <c r="M51" s="83"/>
      <c r="N51" s="84"/>
    </row>
    <row r="52" spans="1:25" ht="15" hidden="1" x14ac:dyDescent="0.25">
      <c r="B52" s="76" t="s">
        <v>3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</row>
    <row r="53" spans="1:25" ht="15" hidden="1" x14ac:dyDescent="0.25">
      <c r="B53" s="79" t="s">
        <v>8</v>
      </c>
      <c r="C53" s="80"/>
      <c r="D53" s="80"/>
      <c r="E53" s="80"/>
      <c r="F53" s="80"/>
      <c r="G53" s="80"/>
      <c r="H53" s="80"/>
      <c r="I53" s="80"/>
      <c r="J53" s="81"/>
      <c r="K53" s="82"/>
      <c r="L53" s="83"/>
      <c r="M53" s="83"/>
      <c r="N53" s="84"/>
    </row>
    <row r="54" spans="1:25" ht="15.75" hidden="1" thickBot="1" x14ac:dyDescent="0.3">
      <c r="B54" s="104" t="s">
        <v>9</v>
      </c>
      <c r="C54" s="105"/>
      <c r="D54" s="105"/>
      <c r="E54" s="105"/>
      <c r="F54" s="105"/>
      <c r="G54" s="105"/>
      <c r="H54" s="105"/>
      <c r="I54" s="105"/>
      <c r="J54" s="106"/>
      <c r="K54" s="90"/>
      <c r="L54" s="91"/>
      <c r="M54" s="91"/>
      <c r="N54" s="92"/>
    </row>
    <row r="56" spans="1:25" ht="15.6" x14ac:dyDescent="0.3">
      <c r="B56" s="110" t="s">
        <v>36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25" x14ac:dyDescent="0.3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25" ht="15.6" x14ac:dyDescent="0.3">
      <c r="B58" s="22" t="s">
        <v>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60" spans="1:25" x14ac:dyDescent="0.3">
      <c r="A60" s="24" t="s">
        <v>0</v>
      </c>
    </row>
    <row r="61" spans="1:25" ht="15" thickBot="1" x14ac:dyDescent="0.35"/>
    <row r="62" spans="1:25" ht="15" thickBot="1" x14ac:dyDescent="0.35">
      <c r="A62" s="117" t="s">
        <v>10</v>
      </c>
      <c r="B62" s="119" t="s">
        <v>11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20"/>
    </row>
    <row r="63" spans="1:25" ht="23.4" thickBot="1" x14ac:dyDescent="0.35">
      <c r="A63" s="118"/>
      <c r="B63" s="16" t="s">
        <v>12</v>
      </c>
      <c r="C63" s="5" t="s">
        <v>13</v>
      </c>
      <c r="D63" s="5" t="s">
        <v>14</v>
      </c>
      <c r="E63" s="5" t="s">
        <v>15</v>
      </c>
      <c r="F63" s="5" t="s">
        <v>16</v>
      </c>
      <c r="G63" s="5" t="s">
        <v>17</v>
      </c>
      <c r="H63" s="5" t="s">
        <v>18</v>
      </c>
      <c r="I63" s="5" t="s">
        <v>19</v>
      </c>
      <c r="J63" s="5" t="s">
        <v>20</v>
      </c>
      <c r="K63" s="5" t="s">
        <v>21</v>
      </c>
      <c r="L63" s="5" t="s">
        <v>22</v>
      </c>
      <c r="M63" s="5" t="s">
        <v>23</v>
      </c>
      <c r="N63" s="5" t="s">
        <v>24</v>
      </c>
      <c r="O63" s="5" t="s">
        <v>25</v>
      </c>
      <c r="P63" s="5" t="s">
        <v>26</v>
      </c>
      <c r="Q63" s="5" t="s">
        <v>27</v>
      </c>
      <c r="R63" s="5" t="s">
        <v>28</v>
      </c>
      <c r="S63" s="5" t="s">
        <v>29</v>
      </c>
      <c r="T63" s="5" t="s">
        <v>30</v>
      </c>
      <c r="U63" s="5" t="s">
        <v>31</v>
      </c>
      <c r="V63" s="5" t="s">
        <v>32</v>
      </c>
      <c r="W63" s="5" t="s">
        <v>33</v>
      </c>
      <c r="X63" s="5" t="s">
        <v>34</v>
      </c>
      <c r="Y63" s="6" t="s">
        <v>35</v>
      </c>
    </row>
    <row r="64" spans="1:25" x14ac:dyDescent="0.3">
      <c r="A64" s="17">
        <v>43132</v>
      </c>
      <c r="B64" s="25">
        <v>94.95</v>
      </c>
      <c r="C64" s="25">
        <v>93.17</v>
      </c>
      <c r="D64" s="25">
        <v>90.89</v>
      </c>
      <c r="E64" s="25">
        <v>90.38</v>
      </c>
      <c r="F64" s="25">
        <v>92.94</v>
      </c>
      <c r="G64" s="25">
        <v>97.02</v>
      </c>
      <c r="H64" s="25">
        <v>106.08</v>
      </c>
      <c r="I64" s="25">
        <v>118.62</v>
      </c>
      <c r="J64" s="25">
        <v>138.4</v>
      </c>
      <c r="K64" s="25">
        <v>146.19999999999999</v>
      </c>
      <c r="L64" s="25">
        <v>147.86000000000001</v>
      </c>
      <c r="M64" s="25">
        <v>146.58000000000001</v>
      </c>
      <c r="N64" s="25">
        <v>141.61000000000001</v>
      </c>
      <c r="O64" s="25">
        <v>146.97</v>
      </c>
      <c r="P64" s="25">
        <v>146.58000000000001</v>
      </c>
      <c r="Q64" s="25">
        <v>140.36000000000001</v>
      </c>
      <c r="R64" s="25">
        <v>135.28</v>
      </c>
      <c r="S64" s="25">
        <v>144.54</v>
      </c>
      <c r="T64" s="25">
        <v>146.85</v>
      </c>
      <c r="U64" s="25">
        <v>144.82</v>
      </c>
      <c r="V64" s="25">
        <v>135.31</v>
      </c>
      <c r="W64" s="25">
        <v>119.2</v>
      </c>
      <c r="X64" s="25">
        <v>101.37</v>
      </c>
      <c r="Y64" s="26">
        <v>96.03</v>
      </c>
    </row>
    <row r="65" spans="1:25" x14ac:dyDescent="0.3">
      <c r="A65" s="17">
        <v>43133</v>
      </c>
      <c r="B65" s="27">
        <v>93.68</v>
      </c>
      <c r="C65" s="28">
        <v>91.29</v>
      </c>
      <c r="D65" s="28">
        <v>90.31</v>
      </c>
      <c r="E65" s="28">
        <v>90.08</v>
      </c>
      <c r="F65" s="28">
        <v>91.8</v>
      </c>
      <c r="G65" s="28">
        <v>95.51</v>
      </c>
      <c r="H65" s="28">
        <v>107.93</v>
      </c>
      <c r="I65" s="28">
        <v>136.66999999999999</v>
      </c>
      <c r="J65" s="28">
        <v>145.5</v>
      </c>
      <c r="K65" s="28">
        <v>148.44999999999999</v>
      </c>
      <c r="L65" s="28">
        <v>148.69</v>
      </c>
      <c r="M65" s="28">
        <v>149.35</v>
      </c>
      <c r="N65" s="28">
        <v>144.13</v>
      </c>
      <c r="O65" s="28">
        <v>149.18</v>
      </c>
      <c r="P65" s="28">
        <v>147.83000000000001</v>
      </c>
      <c r="Q65" s="28">
        <v>143.80000000000001</v>
      </c>
      <c r="R65" s="28">
        <v>141.56</v>
      </c>
      <c r="S65" s="28">
        <v>144.69999999999999</v>
      </c>
      <c r="T65" s="28">
        <v>145.53</v>
      </c>
      <c r="U65" s="28">
        <v>145.61000000000001</v>
      </c>
      <c r="V65" s="28">
        <v>133.41999999999999</v>
      </c>
      <c r="W65" s="28">
        <v>127.86</v>
      </c>
      <c r="X65" s="28">
        <v>109.01</v>
      </c>
      <c r="Y65" s="29">
        <v>100.86</v>
      </c>
    </row>
    <row r="66" spans="1:25" x14ac:dyDescent="0.3">
      <c r="A66" s="17">
        <v>43134</v>
      </c>
      <c r="B66" s="27">
        <v>104.55</v>
      </c>
      <c r="C66" s="28">
        <v>100.39</v>
      </c>
      <c r="D66" s="28">
        <v>97.08</v>
      </c>
      <c r="E66" s="28">
        <v>95.06</v>
      </c>
      <c r="F66" s="28">
        <v>97.34</v>
      </c>
      <c r="G66" s="28">
        <v>99.98</v>
      </c>
      <c r="H66" s="28">
        <v>103.59</v>
      </c>
      <c r="I66" s="28">
        <v>112.45</v>
      </c>
      <c r="J66" s="28">
        <v>131.66</v>
      </c>
      <c r="K66" s="28">
        <v>144.41999999999999</v>
      </c>
      <c r="L66" s="28">
        <v>146.41999999999999</v>
      </c>
      <c r="M66" s="28">
        <v>146.05000000000001</v>
      </c>
      <c r="N66" s="28">
        <v>144.34</v>
      </c>
      <c r="O66" s="28">
        <v>143.52000000000001</v>
      </c>
      <c r="P66" s="28">
        <v>143.22999999999999</v>
      </c>
      <c r="Q66" s="28">
        <v>143.57</v>
      </c>
      <c r="R66" s="28">
        <v>145.91</v>
      </c>
      <c r="S66" s="28">
        <v>158.36000000000001</v>
      </c>
      <c r="T66" s="28">
        <v>159.24</v>
      </c>
      <c r="U66" s="28">
        <v>154.76</v>
      </c>
      <c r="V66" s="28">
        <v>146.66</v>
      </c>
      <c r="W66" s="28">
        <v>138.94</v>
      </c>
      <c r="X66" s="28">
        <v>117.4</v>
      </c>
      <c r="Y66" s="29">
        <v>105.07</v>
      </c>
    </row>
    <row r="67" spans="1:25" x14ac:dyDescent="0.3">
      <c r="A67" s="17">
        <v>43135</v>
      </c>
      <c r="B67" s="27">
        <v>104.81</v>
      </c>
      <c r="C67" s="28">
        <v>100.92</v>
      </c>
      <c r="D67" s="28">
        <v>94.75</v>
      </c>
      <c r="E67" s="28">
        <v>92.88</v>
      </c>
      <c r="F67" s="28">
        <v>93.53</v>
      </c>
      <c r="G67" s="28">
        <v>96.1</v>
      </c>
      <c r="H67" s="28">
        <v>101.97</v>
      </c>
      <c r="I67" s="28">
        <v>105.09</v>
      </c>
      <c r="J67" s="28">
        <v>115.11</v>
      </c>
      <c r="K67" s="28">
        <v>126.36</v>
      </c>
      <c r="L67" s="28">
        <v>135.94</v>
      </c>
      <c r="M67" s="28">
        <v>138.94999999999999</v>
      </c>
      <c r="N67" s="28">
        <v>137.86000000000001</v>
      </c>
      <c r="O67" s="28">
        <v>137.9</v>
      </c>
      <c r="P67" s="28">
        <v>138.4</v>
      </c>
      <c r="Q67" s="28">
        <v>136.55000000000001</v>
      </c>
      <c r="R67" s="28">
        <v>139.04</v>
      </c>
      <c r="S67" s="28">
        <v>157.37</v>
      </c>
      <c r="T67" s="28">
        <v>161.5</v>
      </c>
      <c r="U67" s="28">
        <v>158.11000000000001</v>
      </c>
      <c r="V67" s="28">
        <v>153.51</v>
      </c>
      <c r="W67" s="28">
        <v>138.66999999999999</v>
      </c>
      <c r="X67" s="28">
        <v>127.47</v>
      </c>
      <c r="Y67" s="29">
        <v>109.92</v>
      </c>
    </row>
    <row r="68" spans="1:25" x14ac:dyDescent="0.3">
      <c r="A68" s="17">
        <v>43136</v>
      </c>
      <c r="B68" s="27">
        <v>107.32</v>
      </c>
      <c r="C68" s="28">
        <v>99.85</v>
      </c>
      <c r="D68" s="28">
        <v>95.94</v>
      </c>
      <c r="E68" s="28">
        <v>95.93</v>
      </c>
      <c r="F68" s="28">
        <v>98.08</v>
      </c>
      <c r="G68" s="28">
        <v>105.5</v>
      </c>
      <c r="H68" s="28">
        <v>115.92</v>
      </c>
      <c r="I68" s="28">
        <v>143.72999999999999</v>
      </c>
      <c r="J68" s="28">
        <v>158.75</v>
      </c>
      <c r="K68" s="28">
        <v>161.30000000000001</v>
      </c>
      <c r="L68" s="28">
        <v>165.89</v>
      </c>
      <c r="M68" s="28">
        <v>166.29</v>
      </c>
      <c r="N68" s="28">
        <v>161.19999999999999</v>
      </c>
      <c r="O68" s="28">
        <v>165.85</v>
      </c>
      <c r="P68" s="28">
        <v>165.36</v>
      </c>
      <c r="Q68" s="28">
        <v>158.5</v>
      </c>
      <c r="R68" s="28">
        <v>154.53</v>
      </c>
      <c r="S68" s="28">
        <v>158.66999999999999</v>
      </c>
      <c r="T68" s="28">
        <v>158.56</v>
      </c>
      <c r="U68" s="28">
        <v>158.37</v>
      </c>
      <c r="V68" s="28">
        <v>146.08000000000001</v>
      </c>
      <c r="W68" s="28">
        <v>144.62</v>
      </c>
      <c r="X68" s="28">
        <v>113.25</v>
      </c>
      <c r="Y68" s="29">
        <v>107.01</v>
      </c>
    </row>
    <row r="69" spans="1:25" x14ac:dyDescent="0.3">
      <c r="A69" s="17">
        <v>43137</v>
      </c>
      <c r="B69" s="27">
        <v>98.72</v>
      </c>
      <c r="C69" s="28">
        <v>89.67</v>
      </c>
      <c r="D69" s="28">
        <v>81.55</v>
      </c>
      <c r="E69" s="28">
        <v>80.069999999999993</v>
      </c>
      <c r="F69" s="28">
        <v>85.02</v>
      </c>
      <c r="G69" s="28">
        <v>99.68</v>
      </c>
      <c r="H69" s="28">
        <v>109.33</v>
      </c>
      <c r="I69" s="28">
        <v>118.85</v>
      </c>
      <c r="J69" s="28">
        <v>141.93</v>
      </c>
      <c r="K69" s="28">
        <v>144.59</v>
      </c>
      <c r="L69" s="28">
        <v>144.80000000000001</v>
      </c>
      <c r="M69" s="28">
        <v>143.62</v>
      </c>
      <c r="N69" s="28">
        <v>139.09</v>
      </c>
      <c r="O69" s="28">
        <v>145.46</v>
      </c>
      <c r="P69" s="28">
        <v>146.26</v>
      </c>
      <c r="Q69" s="28">
        <v>139.25</v>
      </c>
      <c r="R69" s="28">
        <v>134.88</v>
      </c>
      <c r="S69" s="28">
        <v>140.71</v>
      </c>
      <c r="T69" s="28">
        <v>141.87</v>
      </c>
      <c r="U69" s="28">
        <v>143.43</v>
      </c>
      <c r="V69" s="28">
        <v>136.72</v>
      </c>
      <c r="W69" s="28">
        <v>130.93</v>
      </c>
      <c r="X69" s="28">
        <v>111.3</v>
      </c>
      <c r="Y69" s="29">
        <v>100.6</v>
      </c>
    </row>
    <row r="70" spans="1:25" x14ac:dyDescent="0.3">
      <c r="A70" s="17">
        <v>43138</v>
      </c>
      <c r="B70" s="27">
        <v>95.81</v>
      </c>
      <c r="C70" s="28">
        <v>76.63</v>
      </c>
      <c r="D70" s="28">
        <v>73.48</v>
      </c>
      <c r="E70" s="28">
        <v>72.91</v>
      </c>
      <c r="F70" s="28">
        <v>85.03</v>
      </c>
      <c r="G70" s="28">
        <v>98.43</v>
      </c>
      <c r="H70" s="28">
        <v>104</v>
      </c>
      <c r="I70" s="28">
        <v>116.16</v>
      </c>
      <c r="J70" s="28">
        <v>136.68</v>
      </c>
      <c r="K70" s="28">
        <v>139.71</v>
      </c>
      <c r="L70" s="28">
        <v>141.81</v>
      </c>
      <c r="M70" s="28">
        <v>141.77000000000001</v>
      </c>
      <c r="N70" s="28">
        <v>135.80000000000001</v>
      </c>
      <c r="O70" s="28">
        <v>140.19999999999999</v>
      </c>
      <c r="P70" s="28">
        <v>140.5</v>
      </c>
      <c r="Q70" s="28">
        <v>135.5</v>
      </c>
      <c r="R70" s="28">
        <v>131.88</v>
      </c>
      <c r="S70" s="28">
        <v>136.38</v>
      </c>
      <c r="T70" s="28">
        <v>140.87</v>
      </c>
      <c r="U70" s="28">
        <v>142.47</v>
      </c>
      <c r="V70" s="28">
        <v>133.57</v>
      </c>
      <c r="W70" s="28">
        <v>114.91</v>
      </c>
      <c r="X70" s="28">
        <v>102.89</v>
      </c>
      <c r="Y70" s="29">
        <v>99.9</v>
      </c>
    </row>
    <row r="71" spans="1:25" x14ac:dyDescent="0.3">
      <c r="A71" s="17">
        <v>43139</v>
      </c>
      <c r="B71" s="27">
        <v>90.04</v>
      </c>
      <c r="C71" s="28">
        <v>75.98</v>
      </c>
      <c r="D71" s="28">
        <v>72.819999999999993</v>
      </c>
      <c r="E71" s="28">
        <v>72.33</v>
      </c>
      <c r="F71" s="28">
        <v>80.569999999999993</v>
      </c>
      <c r="G71" s="28">
        <v>96.4</v>
      </c>
      <c r="H71" s="28">
        <v>102.16</v>
      </c>
      <c r="I71" s="28">
        <v>112.61</v>
      </c>
      <c r="J71" s="28">
        <v>130.49</v>
      </c>
      <c r="K71" s="28">
        <v>136.86000000000001</v>
      </c>
      <c r="L71" s="28">
        <v>142.41</v>
      </c>
      <c r="M71" s="28">
        <v>141.26</v>
      </c>
      <c r="N71" s="28">
        <v>135.12</v>
      </c>
      <c r="O71" s="28">
        <v>137.97</v>
      </c>
      <c r="P71" s="28">
        <v>137.74</v>
      </c>
      <c r="Q71" s="28">
        <v>131.83000000000001</v>
      </c>
      <c r="R71" s="28">
        <v>123.92</v>
      </c>
      <c r="S71" s="28">
        <v>135.13999999999999</v>
      </c>
      <c r="T71" s="28">
        <v>139.58000000000001</v>
      </c>
      <c r="U71" s="28">
        <v>141.72999999999999</v>
      </c>
      <c r="V71" s="28">
        <v>132.24</v>
      </c>
      <c r="W71" s="28">
        <v>117.3</v>
      </c>
      <c r="X71" s="28">
        <v>103.37</v>
      </c>
      <c r="Y71" s="29">
        <v>99.86</v>
      </c>
    </row>
    <row r="72" spans="1:25" x14ac:dyDescent="0.3">
      <c r="A72" s="17">
        <v>43140</v>
      </c>
      <c r="B72" s="27">
        <v>94.44</v>
      </c>
      <c r="C72" s="28">
        <v>89</v>
      </c>
      <c r="D72" s="28">
        <v>82.82</v>
      </c>
      <c r="E72" s="28">
        <v>81.83</v>
      </c>
      <c r="F72" s="28">
        <v>89.64</v>
      </c>
      <c r="G72" s="28">
        <v>97.28</v>
      </c>
      <c r="H72" s="28">
        <v>106.43</v>
      </c>
      <c r="I72" s="28">
        <v>119.57</v>
      </c>
      <c r="J72" s="28">
        <v>139.74</v>
      </c>
      <c r="K72" s="28">
        <v>145.54</v>
      </c>
      <c r="L72" s="28">
        <v>156.94999999999999</v>
      </c>
      <c r="M72" s="28">
        <v>149.24</v>
      </c>
      <c r="N72" s="28">
        <v>141.68</v>
      </c>
      <c r="O72" s="28">
        <v>144.54</v>
      </c>
      <c r="P72" s="28">
        <v>142.06</v>
      </c>
      <c r="Q72" s="28">
        <v>135.97999999999999</v>
      </c>
      <c r="R72" s="28">
        <v>132.31</v>
      </c>
      <c r="S72" s="28">
        <v>139.38</v>
      </c>
      <c r="T72" s="28">
        <v>140.16</v>
      </c>
      <c r="U72" s="28">
        <v>142.61000000000001</v>
      </c>
      <c r="V72" s="28">
        <v>133.34</v>
      </c>
      <c r="W72" s="28">
        <v>119.28</v>
      </c>
      <c r="X72" s="28">
        <v>105.03</v>
      </c>
      <c r="Y72" s="29">
        <v>98.71</v>
      </c>
    </row>
    <row r="73" spans="1:25" x14ac:dyDescent="0.3">
      <c r="A73" s="17">
        <v>43141</v>
      </c>
      <c r="B73" s="27">
        <v>98.01</v>
      </c>
      <c r="C73" s="28">
        <v>95.63</v>
      </c>
      <c r="D73" s="28">
        <v>94.34</v>
      </c>
      <c r="E73" s="28">
        <v>91.86</v>
      </c>
      <c r="F73" s="28">
        <v>94.25</v>
      </c>
      <c r="G73" s="28">
        <v>95.32</v>
      </c>
      <c r="H73" s="28">
        <v>95.72</v>
      </c>
      <c r="I73" s="28">
        <v>104.62</v>
      </c>
      <c r="J73" s="28">
        <v>114.24</v>
      </c>
      <c r="K73" s="28">
        <v>120.83</v>
      </c>
      <c r="L73" s="28">
        <v>127.16</v>
      </c>
      <c r="M73" s="28">
        <v>130.06</v>
      </c>
      <c r="N73" s="28">
        <v>126.05</v>
      </c>
      <c r="O73" s="28">
        <v>124.48</v>
      </c>
      <c r="P73" s="28">
        <v>123.63</v>
      </c>
      <c r="Q73" s="28">
        <v>117.38</v>
      </c>
      <c r="R73" s="28">
        <v>119.7</v>
      </c>
      <c r="S73" s="28">
        <v>132.11000000000001</v>
      </c>
      <c r="T73" s="28">
        <v>141.99</v>
      </c>
      <c r="U73" s="28">
        <v>139.78</v>
      </c>
      <c r="V73" s="28">
        <v>134.38</v>
      </c>
      <c r="W73" s="28">
        <v>118.12</v>
      </c>
      <c r="X73" s="28">
        <v>103.11</v>
      </c>
      <c r="Y73" s="29">
        <v>96.16</v>
      </c>
    </row>
    <row r="74" spans="1:25" x14ac:dyDescent="0.3">
      <c r="A74" s="17">
        <v>43142</v>
      </c>
      <c r="B74" s="27">
        <v>96.15</v>
      </c>
      <c r="C74" s="28">
        <v>93.22</v>
      </c>
      <c r="D74" s="28">
        <v>83.41</v>
      </c>
      <c r="E74" s="28">
        <v>80.31</v>
      </c>
      <c r="F74" s="28">
        <v>82.96</v>
      </c>
      <c r="G74" s="28">
        <v>89.06</v>
      </c>
      <c r="H74" s="28">
        <v>93.53</v>
      </c>
      <c r="I74" s="28">
        <v>95.75</v>
      </c>
      <c r="J74" s="28">
        <v>101.92</v>
      </c>
      <c r="K74" s="28">
        <v>107.99</v>
      </c>
      <c r="L74" s="28">
        <v>108.87</v>
      </c>
      <c r="M74" s="28">
        <v>109.34</v>
      </c>
      <c r="N74" s="28">
        <v>109.18</v>
      </c>
      <c r="O74" s="28">
        <v>109.25</v>
      </c>
      <c r="P74" s="28">
        <v>109.18</v>
      </c>
      <c r="Q74" s="28">
        <v>108.47</v>
      </c>
      <c r="R74" s="28">
        <v>109.15</v>
      </c>
      <c r="S74" s="28">
        <v>120.45</v>
      </c>
      <c r="T74" s="28">
        <v>132.65</v>
      </c>
      <c r="U74" s="28">
        <v>122.67</v>
      </c>
      <c r="V74" s="28">
        <v>123.56</v>
      </c>
      <c r="W74" s="28">
        <v>109.6</v>
      </c>
      <c r="X74" s="28">
        <v>102.77</v>
      </c>
      <c r="Y74" s="29">
        <v>95.8</v>
      </c>
    </row>
    <row r="75" spans="1:25" x14ac:dyDescent="0.3">
      <c r="A75" s="17">
        <v>43143</v>
      </c>
      <c r="B75" s="27">
        <v>88.39</v>
      </c>
      <c r="C75" s="28">
        <v>85.86</v>
      </c>
      <c r="D75" s="28">
        <v>81.319999999999993</v>
      </c>
      <c r="E75" s="28">
        <v>80.22</v>
      </c>
      <c r="F75" s="28">
        <v>85.41</v>
      </c>
      <c r="G75" s="28">
        <v>90.85</v>
      </c>
      <c r="H75" s="28">
        <v>98.5</v>
      </c>
      <c r="I75" s="28">
        <v>111.87</v>
      </c>
      <c r="J75" s="28">
        <v>129.13999999999999</v>
      </c>
      <c r="K75" s="28">
        <v>137.37</v>
      </c>
      <c r="L75" s="28">
        <v>142.52000000000001</v>
      </c>
      <c r="M75" s="28">
        <v>140.93</v>
      </c>
      <c r="N75" s="28">
        <v>137.65</v>
      </c>
      <c r="O75" s="28">
        <v>138.88</v>
      </c>
      <c r="P75" s="28">
        <v>143.91999999999999</v>
      </c>
      <c r="Q75" s="28">
        <v>133.61000000000001</v>
      </c>
      <c r="R75" s="28">
        <v>122.68</v>
      </c>
      <c r="S75" s="28">
        <v>135.77000000000001</v>
      </c>
      <c r="T75" s="28">
        <v>139.85</v>
      </c>
      <c r="U75" s="28">
        <v>140.4</v>
      </c>
      <c r="V75" s="28">
        <v>130.94999999999999</v>
      </c>
      <c r="W75" s="28">
        <v>110.85</v>
      </c>
      <c r="X75" s="28">
        <v>96.35</v>
      </c>
      <c r="Y75" s="29">
        <v>91.97</v>
      </c>
    </row>
    <row r="76" spans="1:25" x14ac:dyDescent="0.3">
      <c r="A76" s="17">
        <v>43144</v>
      </c>
      <c r="B76" s="27">
        <v>87.86</v>
      </c>
      <c r="C76" s="28">
        <v>85.97</v>
      </c>
      <c r="D76" s="28">
        <v>80.790000000000006</v>
      </c>
      <c r="E76" s="28">
        <v>82.68</v>
      </c>
      <c r="F76" s="28">
        <v>85.76</v>
      </c>
      <c r="G76" s="28">
        <v>94.14</v>
      </c>
      <c r="H76" s="28">
        <v>100.43</v>
      </c>
      <c r="I76" s="28">
        <v>112.57</v>
      </c>
      <c r="J76" s="28">
        <v>130.66</v>
      </c>
      <c r="K76" s="28">
        <v>139.69999999999999</v>
      </c>
      <c r="L76" s="28">
        <v>140.27000000000001</v>
      </c>
      <c r="M76" s="28">
        <v>138.26</v>
      </c>
      <c r="N76" s="28">
        <v>134.72</v>
      </c>
      <c r="O76" s="28">
        <v>138.19</v>
      </c>
      <c r="P76" s="28">
        <v>137.47999999999999</v>
      </c>
      <c r="Q76" s="28">
        <v>132.4</v>
      </c>
      <c r="R76" s="28">
        <v>119.61</v>
      </c>
      <c r="S76" s="28">
        <v>131.38</v>
      </c>
      <c r="T76" s="28">
        <v>139.19999999999999</v>
      </c>
      <c r="U76" s="28">
        <v>139.46</v>
      </c>
      <c r="V76" s="28">
        <v>128.91</v>
      </c>
      <c r="W76" s="28">
        <v>114.89</v>
      </c>
      <c r="X76" s="28">
        <v>97.84</v>
      </c>
      <c r="Y76" s="29">
        <v>93.77</v>
      </c>
    </row>
    <row r="77" spans="1:25" x14ac:dyDescent="0.3">
      <c r="A77" s="17">
        <v>43145</v>
      </c>
      <c r="B77" s="27">
        <v>90.91</v>
      </c>
      <c r="C77" s="28">
        <v>90.5</v>
      </c>
      <c r="D77" s="28">
        <v>89.33</v>
      </c>
      <c r="E77" s="28">
        <v>88.14</v>
      </c>
      <c r="F77" s="28">
        <v>89.62</v>
      </c>
      <c r="G77" s="28">
        <v>96.83</v>
      </c>
      <c r="H77" s="28">
        <v>105.22</v>
      </c>
      <c r="I77" s="28">
        <v>114.46</v>
      </c>
      <c r="J77" s="28">
        <v>132.97</v>
      </c>
      <c r="K77" s="28">
        <v>140.74</v>
      </c>
      <c r="L77" s="28">
        <v>141.88</v>
      </c>
      <c r="M77" s="28">
        <v>140.44</v>
      </c>
      <c r="N77" s="28">
        <v>135.87</v>
      </c>
      <c r="O77" s="28">
        <v>138.16999999999999</v>
      </c>
      <c r="P77" s="28">
        <v>137.86000000000001</v>
      </c>
      <c r="Q77" s="28">
        <v>133.81</v>
      </c>
      <c r="R77" s="28">
        <v>127.46</v>
      </c>
      <c r="S77" s="28">
        <v>132.86000000000001</v>
      </c>
      <c r="T77" s="28">
        <v>139.07</v>
      </c>
      <c r="U77" s="28">
        <v>138.12</v>
      </c>
      <c r="V77" s="28">
        <v>132.76</v>
      </c>
      <c r="W77" s="28">
        <v>119.82</v>
      </c>
      <c r="X77" s="28">
        <v>105.78</v>
      </c>
      <c r="Y77" s="29">
        <v>95.8</v>
      </c>
    </row>
    <row r="78" spans="1:25" x14ac:dyDescent="0.3">
      <c r="A78" s="17">
        <v>43146</v>
      </c>
      <c r="B78" s="27">
        <v>92.11</v>
      </c>
      <c r="C78" s="28">
        <v>89.18</v>
      </c>
      <c r="D78" s="28">
        <v>86.38</v>
      </c>
      <c r="E78" s="28">
        <v>86.55</v>
      </c>
      <c r="F78" s="28">
        <v>88.57</v>
      </c>
      <c r="G78" s="28">
        <v>95.39</v>
      </c>
      <c r="H78" s="28">
        <v>104.72</v>
      </c>
      <c r="I78" s="28">
        <v>124</v>
      </c>
      <c r="J78" s="28">
        <v>132.43</v>
      </c>
      <c r="K78" s="28">
        <v>140.79</v>
      </c>
      <c r="L78" s="28">
        <v>139.78</v>
      </c>
      <c r="M78" s="28">
        <v>138.62</v>
      </c>
      <c r="N78" s="28">
        <v>133.44999999999999</v>
      </c>
      <c r="O78" s="28">
        <v>137.84</v>
      </c>
      <c r="P78" s="28">
        <v>137.04</v>
      </c>
      <c r="Q78" s="28">
        <v>132.83000000000001</v>
      </c>
      <c r="R78" s="28">
        <v>129.27000000000001</v>
      </c>
      <c r="S78" s="28">
        <v>131.81</v>
      </c>
      <c r="T78" s="28">
        <v>139.24</v>
      </c>
      <c r="U78" s="28">
        <v>138.6</v>
      </c>
      <c r="V78" s="28">
        <v>133.78</v>
      </c>
      <c r="W78" s="28">
        <v>122.28</v>
      </c>
      <c r="X78" s="28">
        <v>106.57</v>
      </c>
      <c r="Y78" s="29">
        <v>96.15</v>
      </c>
    </row>
    <row r="79" spans="1:25" x14ac:dyDescent="0.3">
      <c r="A79" s="17">
        <v>43147</v>
      </c>
      <c r="B79" s="27">
        <v>92.88</v>
      </c>
      <c r="C79" s="28">
        <v>90.36</v>
      </c>
      <c r="D79" s="28">
        <v>88.75</v>
      </c>
      <c r="E79" s="28">
        <v>88.32</v>
      </c>
      <c r="F79" s="28">
        <v>89.74</v>
      </c>
      <c r="G79" s="28">
        <v>97.59</v>
      </c>
      <c r="H79" s="28">
        <v>103.82</v>
      </c>
      <c r="I79" s="28">
        <v>122.75</v>
      </c>
      <c r="J79" s="28">
        <v>131.24</v>
      </c>
      <c r="K79" s="28">
        <v>135.19999999999999</v>
      </c>
      <c r="L79" s="28">
        <v>139.35</v>
      </c>
      <c r="M79" s="28">
        <v>137.78</v>
      </c>
      <c r="N79" s="28">
        <v>132.32</v>
      </c>
      <c r="O79" s="28">
        <v>134.77000000000001</v>
      </c>
      <c r="P79" s="28">
        <v>134.25</v>
      </c>
      <c r="Q79" s="28">
        <v>131.19999999999999</v>
      </c>
      <c r="R79" s="28">
        <v>130.03</v>
      </c>
      <c r="S79" s="28">
        <v>127.96</v>
      </c>
      <c r="T79" s="28">
        <v>137.28</v>
      </c>
      <c r="U79" s="28">
        <v>136.01</v>
      </c>
      <c r="V79" s="28">
        <v>126.21</v>
      </c>
      <c r="W79" s="28">
        <v>120.96</v>
      </c>
      <c r="X79" s="28">
        <v>106.54</v>
      </c>
      <c r="Y79" s="29">
        <v>97.93</v>
      </c>
    </row>
    <row r="80" spans="1:25" x14ac:dyDescent="0.3">
      <c r="A80" s="17">
        <v>43148</v>
      </c>
      <c r="B80" s="27">
        <v>101.98</v>
      </c>
      <c r="C80" s="28">
        <v>95.53</v>
      </c>
      <c r="D80" s="28">
        <v>93.3</v>
      </c>
      <c r="E80" s="28">
        <v>92.89</v>
      </c>
      <c r="F80" s="28">
        <v>93.48</v>
      </c>
      <c r="G80" s="28">
        <v>96.1</v>
      </c>
      <c r="H80" s="28">
        <v>99.24</v>
      </c>
      <c r="I80" s="28">
        <v>107.99</v>
      </c>
      <c r="J80" s="28">
        <v>113.15</v>
      </c>
      <c r="K80" s="28">
        <v>125.47</v>
      </c>
      <c r="L80" s="28">
        <v>128.38999999999999</v>
      </c>
      <c r="M80" s="28">
        <v>127.66</v>
      </c>
      <c r="N80" s="28">
        <v>125.73</v>
      </c>
      <c r="O80" s="28">
        <v>124.48</v>
      </c>
      <c r="P80" s="28">
        <v>123.78</v>
      </c>
      <c r="Q80" s="28">
        <v>125.71</v>
      </c>
      <c r="R80" s="28">
        <v>122.88</v>
      </c>
      <c r="S80" s="28">
        <v>128.72999999999999</v>
      </c>
      <c r="T80" s="28">
        <v>144.31</v>
      </c>
      <c r="U80" s="28">
        <v>129.9</v>
      </c>
      <c r="V80" s="28">
        <v>127.61</v>
      </c>
      <c r="W80" s="28">
        <v>122.98</v>
      </c>
      <c r="X80" s="28">
        <v>113.06</v>
      </c>
      <c r="Y80" s="29">
        <v>100.31</v>
      </c>
    </row>
    <row r="81" spans="1:25" x14ac:dyDescent="0.3">
      <c r="A81" s="17">
        <v>43149</v>
      </c>
      <c r="B81" s="27">
        <v>99.3</v>
      </c>
      <c r="C81" s="28">
        <v>93.83</v>
      </c>
      <c r="D81" s="28">
        <v>90.46</v>
      </c>
      <c r="E81" s="28">
        <v>89.47</v>
      </c>
      <c r="F81" s="28">
        <v>89.42</v>
      </c>
      <c r="G81" s="28">
        <v>91.47</v>
      </c>
      <c r="H81" s="28">
        <v>96.98</v>
      </c>
      <c r="I81" s="28">
        <v>99.62</v>
      </c>
      <c r="J81" s="28">
        <v>106.51</v>
      </c>
      <c r="K81" s="28">
        <v>112.68</v>
      </c>
      <c r="L81" s="28">
        <v>116.38</v>
      </c>
      <c r="M81" s="28">
        <v>117.18</v>
      </c>
      <c r="N81" s="28">
        <v>116.39</v>
      </c>
      <c r="O81" s="28">
        <v>116.06</v>
      </c>
      <c r="P81" s="28">
        <v>115.84</v>
      </c>
      <c r="Q81" s="28">
        <v>116.24</v>
      </c>
      <c r="R81" s="28">
        <v>118.3</v>
      </c>
      <c r="S81" s="28">
        <v>125.36</v>
      </c>
      <c r="T81" s="28">
        <v>140.91</v>
      </c>
      <c r="U81" s="28">
        <v>136.21</v>
      </c>
      <c r="V81" s="28">
        <v>126.92</v>
      </c>
      <c r="W81" s="28">
        <v>118.88</v>
      </c>
      <c r="X81" s="28">
        <v>112.73</v>
      </c>
      <c r="Y81" s="29">
        <v>100.93</v>
      </c>
    </row>
    <row r="82" spans="1:25" x14ac:dyDescent="0.3">
      <c r="A82" s="17">
        <v>43150</v>
      </c>
      <c r="B82" s="27">
        <v>96.58</v>
      </c>
      <c r="C82" s="28">
        <v>95.32</v>
      </c>
      <c r="D82" s="28">
        <v>93.65</v>
      </c>
      <c r="E82" s="28">
        <v>93.66</v>
      </c>
      <c r="F82" s="28">
        <v>94.93</v>
      </c>
      <c r="G82" s="28">
        <v>99.82</v>
      </c>
      <c r="H82" s="28">
        <v>109.49</v>
      </c>
      <c r="I82" s="28">
        <v>127.55</v>
      </c>
      <c r="J82" s="28">
        <v>141.25</v>
      </c>
      <c r="K82" s="28">
        <v>146.03</v>
      </c>
      <c r="L82" s="28">
        <v>145.34</v>
      </c>
      <c r="M82" s="28">
        <v>143.53</v>
      </c>
      <c r="N82" s="28">
        <v>139.38999999999999</v>
      </c>
      <c r="O82" s="28">
        <v>142.57</v>
      </c>
      <c r="P82" s="28">
        <v>141.32</v>
      </c>
      <c r="Q82" s="28">
        <v>140.30000000000001</v>
      </c>
      <c r="R82" s="28">
        <v>138.16999999999999</v>
      </c>
      <c r="S82" s="28">
        <v>138.24</v>
      </c>
      <c r="T82" s="28">
        <v>143.79</v>
      </c>
      <c r="U82" s="28">
        <v>141.61000000000001</v>
      </c>
      <c r="V82" s="28">
        <v>136.63</v>
      </c>
      <c r="W82" s="28">
        <v>132.12</v>
      </c>
      <c r="X82" s="28">
        <v>109.02</v>
      </c>
      <c r="Y82" s="29">
        <v>99.97</v>
      </c>
    </row>
    <row r="83" spans="1:25" x14ac:dyDescent="0.3">
      <c r="A83" s="17">
        <v>43151</v>
      </c>
      <c r="B83" s="27">
        <v>97.66</v>
      </c>
      <c r="C83" s="28">
        <v>96.15</v>
      </c>
      <c r="D83" s="28">
        <v>93.57</v>
      </c>
      <c r="E83" s="28">
        <v>94.24</v>
      </c>
      <c r="F83" s="28">
        <v>96.72</v>
      </c>
      <c r="G83" s="28">
        <v>100.5</v>
      </c>
      <c r="H83" s="28">
        <v>110.04</v>
      </c>
      <c r="I83" s="28">
        <v>129.44</v>
      </c>
      <c r="J83" s="28">
        <v>141.66</v>
      </c>
      <c r="K83" s="28">
        <v>145.5</v>
      </c>
      <c r="L83" s="28">
        <v>151.30000000000001</v>
      </c>
      <c r="M83" s="28">
        <v>151.47</v>
      </c>
      <c r="N83" s="28">
        <v>141.94999999999999</v>
      </c>
      <c r="O83" s="28">
        <v>147.66999999999999</v>
      </c>
      <c r="P83" s="28">
        <v>148.25</v>
      </c>
      <c r="Q83" s="28">
        <v>143.22999999999999</v>
      </c>
      <c r="R83" s="28">
        <v>140.6</v>
      </c>
      <c r="S83" s="28">
        <v>142.1</v>
      </c>
      <c r="T83" s="28">
        <v>149.65</v>
      </c>
      <c r="U83" s="28">
        <v>147.59</v>
      </c>
      <c r="V83" s="28">
        <v>138.97</v>
      </c>
      <c r="W83" s="28">
        <v>136.75</v>
      </c>
      <c r="X83" s="28">
        <v>117.79</v>
      </c>
      <c r="Y83" s="29">
        <v>104.37</v>
      </c>
    </row>
    <row r="84" spans="1:25" x14ac:dyDescent="0.3">
      <c r="A84" s="17">
        <v>43152</v>
      </c>
      <c r="B84" s="27">
        <v>97.4</v>
      </c>
      <c r="C84" s="28">
        <v>93.06</v>
      </c>
      <c r="D84" s="28">
        <v>91.85</v>
      </c>
      <c r="E84" s="28">
        <v>92.14</v>
      </c>
      <c r="F84" s="28">
        <v>93.83</v>
      </c>
      <c r="G84" s="28">
        <v>102.76</v>
      </c>
      <c r="H84" s="28">
        <v>114.69</v>
      </c>
      <c r="I84" s="28">
        <v>136.56</v>
      </c>
      <c r="J84" s="28">
        <v>143.58000000000001</v>
      </c>
      <c r="K84" s="28">
        <v>146.24</v>
      </c>
      <c r="L84" s="28">
        <v>155.47999999999999</v>
      </c>
      <c r="M84" s="28">
        <v>153.69999999999999</v>
      </c>
      <c r="N84" s="28">
        <v>142.88</v>
      </c>
      <c r="O84" s="28">
        <v>152.54</v>
      </c>
      <c r="P84" s="28">
        <v>150.84</v>
      </c>
      <c r="Q84" s="28">
        <v>144.1</v>
      </c>
      <c r="R84" s="28">
        <v>140.08000000000001</v>
      </c>
      <c r="S84" s="28">
        <v>141.41999999999999</v>
      </c>
      <c r="T84" s="28">
        <v>150.97</v>
      </c>
      <c r="U84" s="28">
        <v>151.63</v>
      </c>
      <c r="V84" s="28">
        <v>140.01</v>
      </c>
      <c r="W84" s="28">
        <v>135.68</v>
      </c>
      <c r="X84" s="28">
        <v>116.53</v>
      </c>
      <c r="Y84" s="29">
        <v>103.7</v>
      </c>
    </row>
    <row r="85" spans="1:25" x14ac:dyDescent="0.3">
      <c r="A85" s="17">
        <v>43153</v>
      </c>
      <c r="B85" s="27">
        <v>96.15</v>
      </c>
      <c r="C85" s="28">
        <v>90.81</v>
      </c>
      <c r="D85" s="28">
        <v>89.49</v>
      </c>
      <c r="E85" s="28">
        <v>89.3</v>
      </c>
      <c r="F85" s="28">
        <v>89.92</v>
      </c>
      <c r="G85" s="28">
        <v>98.6</v>
      </c>
      <c r="H85" s="28">
        <v>108.29</v>
      </c>
      <c r="I85" s="28">
        <v>125.96</v>
      </c>
      <c r="J85" s="28">
        <v>133.96</v>
      </c>
      <c r="K85" s="28">
        <v>138.74</v>
      </c>
      <c r="L85" s="28">
        <v>142.59</v>
      </c>
      <c r="M85" s="28">
        <v>140.83000000000001</v>
      </c>
      <c r="N85" s="28">
        <v>135.01</v>
      </c>
      <c r="O85" s="28">
        <v>140.08000000000001</v>
      </c>
      <c r="P85" s="28">
        <v>138.84</v>
      </c>
      <c r="Q85" s="28">
        <v>136.08000000000001</v>
      </c>
      <c r="R85" s="28">
        <v>129.88999999999999</v>
      </c>
      <c r="S85" s="28">
        <v>130</v>
      </c>
      <c r="T85" s="28">
        <v>143.62</v>
      </c>
      <c r="U85" s="28">
        <v>153.1</v>
      </c>
      <c r="V85" s="28">
        <v>135.65</v>
      </c>
      <c r="W85" s="28">
        <v>130.19</v>
      </c>
      <c r="X85" s="28">
        <v>119.67</v>
      </c>
      <c r="Y85" s="29">
        <v>98.86</v>
      </c>
    </row>
    <row r="86" spans="1:25" x14ac:dyDescent="0.3">
      <c r="A86" s="17">
        <v>43154</v>
      </c>
      <c r="B86" s="27">
        <v>105.19</v>
      </c>
      <c r="C86" s="28">
        <v>100.35</v>
      </c>
      <c r="D86" s="28">
        <v>96.89</v>
      </c>
      <c r="E86" s="28">
        <v>95.59</v>
      </c>
      <c r="F86" s="28">
        <v>96.82</v>
      </c>
      <c r="G86" s="28">
        <v>100.61</v>
      </c>
      <c r="H86" s="28">
        <v>103.85</v>
      </c>
      <c r="I86" s="28">
        <v>106.1</v>
      </c>
      <c r="J86" s="28">
        <v>110.93</v>
      </c>
      <c r="K86" s="28">
        <v>115.44</v>
      </c>
      <c r="L86" s="28">
        <v>118.64</v>
      </c>
      <c r="M86" s="28">
        <v>119.1</v>
      </c>
      <c r="N86" s="28">
        <v>118.03</v>
      </c>
      <c r="O86" s="28">
        <v>116.03</v>
      </c>
      <c r="P86" s="28">
        <v>115.58</v>
      </c>
      <c r="Q86" s="28">
        <v>115.86</v>
      </c>
      <c r="R86" s="28">
        <v>115.7</v>
      </c>
      <c r="S86" s="28">
        <v>117.78</v>
      </c>
      <c r="T86" s="28">
        <v>130.33000000000001</v>
      </c>
      <c r="U86" s="28">
        <v>130.28</v>
      </c>
      <c r="V86" s="28">
        <v>124.86</v>
      </c>
      <c r="W86" s="28">
        <v>119.6</v>
      </c>
      <c r="X86" s="28">
        <v>108.87</v>
      </c>
      <c r="Y86" s="29">
        <v>106.27</v>
      </c>
    </row>
    <row r="87" spans="1:25" x14ac:dyDescent="0.3">
      <c r="A87" s="17">
        <v>43155</v>
      </c>
      <c r="B87" s="27">
        <v>108.86</v>
      </c>
      <c r="C87" s="28">
        <v>101.54</v>
      </c>
      <c r="D87" s="28">
        <v>100.66</v>
      </c>
      <c r="E87" s="28">
        <v>97.52</v>
      </c>
      <c r="F87" s="28">
        <v>100.24</v>
      </c>
      <c r="G87" s="28">
        <v>101.9</v>
      </c>
      <c r="H87" s="28">
        <v>105.31</v>
      </c>
      <c r="I87" s="28">
        <v>113.13</v>
      </c>
      <c r="J87" s="28">
        <v>118.72</v>
      </c>
      <c r="K87" s="28">
        <v>122.08</v>
      </c>
      <c r="L87" s="28">
        <v>129.5</v>
      </c>
      <c r="M87" s="28">
        <v>125.06</v>
      </c>
      <c r="N87" s="28">
        <v>121.27</v>
      </c>
      <c r="O87" s="28">
        <v>120.12</v>
      </c>
      <c r="P87" s="28">
        <v>119.45</v>
      </c>
      <c r="Q87" s="28">
        <v>120.22</v>
      </c>
      <c r="R87" s="28">
        <v>119.98</v>
      </c>
      <c r="S87" s="28">
        <v>128.01</v>
      </c>
      <c r="T87" s="28">
        <v>142.55000000000001</v>
      </c>
      <c r="U87" s="28">
        <v>138.46</v>
      </c>
      <c r="V87" s="28">
        <v>126.6</v>
      </c>
      <c r="W87" s="28">
        <v>119.54</v>
      </c>
      <c r="X87" s="28">
        <v>109.82</v>
      </c>
      <c r="Y87" s="29">
        <v>99.86</v>
      </c>
    </row>
    <row r="88" spans="1:25" x14ac:dyDescent="0.3">
      <c r="A88" s="17">
        <v>43156</v>
      </c>
      <c r="B88" s="27">
        <v>97.73</v>
      </c>
      <c r="C88" s="28">
        <v>90.35</v>
      </c>
      <c r="D88" s="28">
        <v>87.4</v>
      </c>
      <c r="E88" s="28">
        <v>84.61</v>
      </c>
      <c r="F88" s="28">
        <v>86.75</v>
      </c>
      <c r="G88" s="28">
        <v>89.24</v>
      </c>
      <c r="H88" s="28">
        <v>97.52</v>
      </c>
      <c r="I88" s="28">
        <v>102.3</v>
      </c>
      <c r="J88" s="28">
        <v>108.45</v>
      </c>
      <c r="K88" s="28">
        <v>110.58</v>
      </c>
      <c r="L88" s="28">
        <v>112.81</v>
      </c>
      <c r="M88" s="28">
        <v>112.81</v>
      </c>
      <c r="N88" s="28">
        <v>111.72</v>
      </c>
      <c r="O88" s="28">
        <v>111.07</v>
      </c>
      <c r="P88" s="28">
        <v>110.84</v>
      </c>
      <c r="Q88" s="28">
        <v>110.9</v>
      </c>
      <c r="R88" s="28">
        <v>111.33</v>
      </c>
      <c r="S88" s="28">
        <v>118.78</v>
      </c>
      <c r="T88" s="28">
        <v>134.31</v>
      </c>
      <c r="U88" s="28">
        <v>130.5</v>
      </c>
      <c r="V88" s="28">
        <v>121.03</v>
      </c>
      <c r="W88" s="28">
        <v>114.94</v>
      </c>
      <c r="X88" s="28">
        <v>106.12</v>
      </c>
      <c r="Y88" s="29">
        <v>99.19</v>
      </c>
    </row>
    <row r="89" spans="1:25" x14ac:dyDescent="0.3">
      <c r="A89" s="17">
        <v>43157</v>
      </c>
      <c r="B89" s="27">
        <v>93.81</v>
      </c>
      <c r="C89" s="28">
        <v>87.81</v>
      </c>
      <c r="D89" s="28">
        <v>86.23</v>
      </c>
      <c r="E89" s="28">
        <v>86.04</v>
      </c>
      <c r="F89" s="28">
        <v>89.24</v>
      </c>
      <c r="G89" s="28">
        <v>95.73</v>
      </c>
      <c r="H89" s="28">
        <v>105.55</v>
      </c>
      <c r="I89" s="28">
        <v>121.15</v>
      </c>
      <c r="J89" s="28">
        <v>126.67</v>
      </c>
      <c r="K89" s="28">
        <v>133.83000000000001</v>
      </c>
      <c r="L89" s="28">
        <v>137.25</v>
      </c>
      <c r="M89" s="28">
        <v>135.86000000000001</v>
      </c>
      <c r="N89" s="28">
        <v>128.15</v>
      </c>
      <c r="O89" s="28">
        <v>131.72999999999999</v>
      </c>
      <c r="P89" s="28">
        <v>130.62</v>
      </c>
      <c r="Q89" s="28">
        <v>127.6</v>
      </c>
      <c r="R89" s="28">
        <v>124.69</v>
      </c>
      <c r="S89" s="28">
        <v>123.31</v>
      </c>
      <c r="T89" s="28">
        <v>131.69999999999999</v>
      </c>
      <c r="U89" s="28">
        <v>134.9</v>
      </c>
      <c r="V89" s="28">
        <v>127.44</v>
      </c>
      <c r="W89" s="28">
        <v>119.43</v>
      </c>
      <c r="X89" s="28">
        <v>101.2</v>
      </c>
      <c r="Y89" s="29">
        <v>95.72</v>
      </c>
    </row>
    <row r="90" spans="1:25" x14ac:dyDescent="0.3">
      <c r="A90" s="17">
        <v>43158</v>
      </c>
      <c r="B90" s="27">
        <v>93.76</v>
      </c>
      <c r="C90" s="28">
        <v>86.8</v>
      </c>
      <c r="D90" s="28">
        <v>83.86</v>
      </c>
      <c r="E90" s="28">
        <v>84.33</v>
      </c>
      <c r="F90" s="28">
        <v>91.87</v>
      </c>
      <c r="G90" s="28">
        <v>98.39</v>
      </c>
      <c r="H90" s="28">
        <v>107.7</v>
      </c>
      <c r="I90" s="28">
        <v>123.45</v>
      </c>
      <c r="J90" s="28">
        <v>131.76</v>
      </c>
      <c r="K90" s="28">
        <v>138.41999999999999</v>
      </c>
      <c r="L90" s="28">
        <v>138.08000000000001</v>
      </c>
      <c r="M90" s="28">
        <v>136.81</v>
      </c>
      <c r="N90" s="28">
        <v>135.05000000000001</v>
      </c>
      <c r="O90" s="28">
        <v>136.01</v>
      </c>
      <c r="P90" s="28">
        <v>135.97999999999999</v>
      </c>
      <c r="Q90" s="28">
        <v>134.75</v>
      </c>
      <c r="R90" s="28">
        <v>128.30000000000001</v>
      </c>
      <c r="S90" s="28">
        <v>127.63</v>
      </c>
      <c r="T90" s="28">
        <v>137.66999999999999</v>
      </c>
      <c r="U90" s="28">
        <v>138.13</v>
      </c>
      <c r="V90" s="28">
        <v>134.13</v>
      </c>
      <c r="W90" s="28">
        <v>129.21</v>
      </c>
      <c r="X90" s="28">
        <v>116.1</v>
      </c>
      <c r="Y90" s="29">
        <v>98.93</v>
      </c>
    </row>
    <row r="91" spans="1:25" x14ac:dyDescent="0.3">
      <c r="A91" s="17">
        <v>43159</v>
      </c>
      <c r="B91" s="27">
        <v>95.48</v>
      </c>
      <c r="C91" s="28">
        <v>91.76</v>
      </c>
      <c r="D91" s="28">
        <v>89.96</v>
      </c>
      <c r="E91" s="28">
        <v>88.85</v>
      </c>
      <c r="F91" s="28">
        <v>93.52</v>
      </c>
      <c r="G91" s="28">
        <v>100.47</v>
      </c>
      <c r="H91" s="28">
        <v>107.95</v>
      </c>
      <c r="I91" s="28">
        <v>126.29</v>
      </c>
      <c r="J91" s="28">
        <v>136.12</v>
      </c>
      <c r="K91" s="28">
        <v>141.4</v>
      </c>
      <c r="L91" s="28">
        <v>142.66999999999999</v>
      </c>
      <c r="M91" s="28">
        <v>139.33000000000001</v>
      </c>
      <c r="N91" s="28">
        <v>135.91999999999999</v>
      </c>
      <c r="O91" s="28">
        <v>137.33000000000001</v>
      </c>
      <c r="P91" s="28">
        <v>137.22999999999999</v>
      </c>
      <c r="Q91" s="28">
        <v>135.66999999999999</v>
      </c>
      <c r="R91" s="28">
        <v>130.86000000000001</v>
      </c>
      <c r="S91" s="28">
        <v>127.9</v>
      </c>
      <c r="T91" s="28">
        <v>137.6</v>
      </c>
      <c r="U91" s="28">
        <v>136.58000000000001</v>
      </c>
      <c r="V91" s="28">
        <v>134.16</v>
      </c>
      <c r="W91" s="28">
        <v>126.38</v>
      </c>
      <c r="X91" s="28">
        <v>108.1</v>
      </c>
      <c r="Y91" s="29">
        <v>97.25</v>
      </c>
    </row>
    <row r="92" spans="1:25" hidden="1" x14ac:dyDescent="0.3">
      <c r="A92" s="17">
        <v>43129</v>
      </c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9"/>
    </row>
    <row r="93" spans="1:25" hidden="1" x14ac:dyDescent="0.3">
      <c r="A93" s="17">
        <v>43130</v>
      </c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9"/>
    </row>
    <row r="94" spans="1:25" ht="15" hidden="1" thickBot="1" x14ac:dyDescent="0.35">
      <c r="A94" s="17">
        <v>43131</v>
      </c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</row>
    <row r="96" spans="1:25" x14ac:dyDescent="0.3">
      <c r="A96" s="24" t="s">
        <v>1</v>
      </c>
      <c r="B96" s="24"/>
      <c r="C96" s="24"/>
    </row>
    <row r="97" spans="1:25" ht="15" thickBot="1" x14ac:dyDescent="0.35"/>
    <row r="98" spans="1:25" ht="15" thickBot="1" x14ac:dyDescent="0.35">
      <c r="A98" s="117" t="s">
        <v>10</v>
      </c>
      <c r="B98" s="121" t="s">
        <v>11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</row>
    <row r="99" spans="1:25" ht="23.4" thickBot="1" x14ac:dyDescent="0.35">
      <c r="A99" s="118"/>
      <c r="B99" s="4" t="s">
        <v>12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 t="s">
        <v>18</v>
      </c>
      <c r="I99" s="5" t="s">
        <v>19</v>
      </c>
      <c r="J99" s="5" t="s">
        <v>20</v>
      </c>
      <c r="K99" s="5" t="s">
        <v>21</v>
      </c>
      <c r="L99" s="5" t="s">
        <v>22</v>
      </c>
      <c r="M99" s="5" t="s">
        <v>23</v>
      </c>
      <c r="N99" s="5" t="s">
        <v>24</v>
      </c>
      <c r="O99" s="5" t="s">
        <v>25</v>
      </c>
      <c r="P99" s="5" t="s">
        <v>26</v>
      </c>
      <c r="Q99" s="5" t="s">
        <v>27</v>
      </c>
      <c r="R99" s="5" t="s">
        <v>28</v>
      </c>
      <c r="S99" s="5" t="s">
        <v>29</v>
      </c>
      <c r="T99" s="5" t="s">
        <v>30</v>
      </c>
      <c r="U99" s="5" t="s">
        <v>31</v>
      </c>
      <c r="V99" s="5" t="s">
        <v>32</v>
      </c>
      <c r="W99" s="5" t="s">
        <v>33</v>
      </c>
      <c r="X99" s="5" t="s">
        <v>34</v>
      </c>
      <c r="Y99" s="6" t="s">
        <v>35</v>
      </c>
    </row>
    <row r="100" spans="1:25" x14ac:dyDescent="0.3">
      <c r="A100" s="17">
        <f>A64</f>
        <v>43132</v>
      </c>
      <c r="B100" s="25">
        <v>87.27</v>
      </c>
      <c r="C100" s="25">
        <v>85.62</v>
      </c>
      <c r="D100" s="25">
        <v>83.53</v>
      </c>
      <c r="E100" s="25">
        <v>83.06</v>
      </c>
      <c r="F100" s="25">
        <v>85.42</v>
      </c>
      <c r="G100" s="25">
        <v>89.17</v>
      </c>
      <c r="H100" s="25">
        <v>97.5</v>
      </c>
      <c r="I100" s="25">
        <v>109.02</v>
      </c>
      <c r="J100" s="25">
        <v>127.2</v>
      </c>
      <c r="K100" s="25">
        <v>134.37</v>
      </c>
      <c r="L100" s="25">
        <v>135.88999999999999</v>
      </c>
      <c r="M100" s="25">
        <v>134.71</v>
      </c>
      <c r="N100" s="25">
        <v>130.15</v>
      </c>
      <c r="O100" s="25">
        <v>135.07</v>
      </c>
      <c r="P100" s="25">
        <v>134.72</v>
      </c>
      <c r="Q100" s="25">
        <v>129</v>
      </c>
      <c r="R100" s="25">
        <v>124.33</v>
      </c>
      <c r="S100" s="25">
        <v>132.84</v>
      </c>
      <c r="T100" s="25">
        <v>134.97</v>
      </c>
      <c r="U100" s="25">
        <v>133.1</v>
      </c>
      <c r="V100" s="25">
        <v>124.35</v>
      </c>
      <c r="W100" s="25">
        <v>109.55</v>
      </c>
      <c r="X100" s="25">
        <v>93.16</v>
      </c>
      <c r="Y100" s="26">
        <v>88.25</v>
      </c>
    </row>
    <row r="101" spans="1:25" x14ac:dyDescent="0.3">
      <c r="A101" s="7">
        <f t="shared" ref="A101:A130" si="0">A65</f>
        <v>43133</v>
      </c>
      <c r="B101" s="27">
        <v>86.1</v>
      </c>
      <c r="C101" s="27">
        <v>83.9</v>
      </c>
      <c r="D101" s="27">
        <v>83</v>
      </c>
      <c r="E101" s="27">
        <v>82.79</v>
      </c>
      <c r="F101" s="27">
        <v>84.37</v>
      </c>
      <c r="G101" s="27">
        <v>87.78</v>
      </c>
      <c r="H101" s="27">
        <v>99.2</v>
      </c>
      <c r="I101" s="27">
        <v>125.6</v>
      </c>
      <c r="J101" s="27">
        <v>133.72</v>
      </c>
      <c r="K101" s="27">
        <v>136.44</v>
      </c>
      <c r="L101" s="27">
        <v>136.65</v>
      </c>
      <c r="M101" s="27">
        <v>137.26</v>
      </c>
      <c r="N101" s="27">
        <v>132.46</v>
      </c>
      <c r="O101" s="27">
        <v>137.11000000000001</v>
      </c>
      <c r="P101" s="27">
        <v>135.86000000000001</v>
      </c>
      <c r="Q101" s="27">
        <v>132.16</v>
      </c>
      <c r="R101" s="27">
        <v>130.11000000000001</v>
      </c>
      <c r="S101" s="27">
        <v>132.97999999999999</v>
      </c>
      <c r="T101" s="27">
        <v>133.75</v>
      </c>
      <c r="U101" s="27">
        <v>133.82</v>
      </c>
      <c r="V101" s="27">
        <v>122.62</v>
      </c>
      <c r="W101" s="27">
        <v>117.51</v>
      </c>
      <c r="X101" s="27">
        <v>100.19</v>
      </c>
      <c r="Y101" s="33">
        <v>92.7</v>
      </c>
    </row>
    <row r="102" spans="1:25" x14ac:dyDescent="0.3">
      <c r="A102" s="7">
        <f t="shared" si="0"/>
        <v>43134</v>
      </c>
      <c r="B102" s="27">
        <v>96.08</v>
      </c>
      <c r="C102" s="27">
        <v>92.26</v>
      </c>
      <c r="D102" s="27">
        <v>89.22</v>
      </c>
      <c r="E102" s="27">
        <v>87.37</v>
      </c>
      <c r="F102" s="27">
        <v>89.46</v>
      </c>
      <c r="G102" s="27">
        <v>91.89</v>
      </c>
      <c r="H102" s="27">
        <v>95.2</v>
      </c>
      <c r="I102" s="27">
        <v>103.34</v>
      </c>
      <c r="J102" s="27">
        <v>121</v>
      </c>
      <c r="K102" s="27">
        <v>132.72999999999999</v>
      </c>
      <c r="L102" s="27">
        <v>134.57</v>
      </c>
      <c r="M102" s="27">
        <v>134.22999999999999</v>
      </c>
      <c r="N102" s="27">
        <v>132.65</v>
      </c>
      <c r="O102" s="27">
        <v>131.9</v>
      </c>
      <c r="P102" s="27">
        <v>131.63999999999999</v>
      </c>
      <c r="Q102" s="27">
        <v>131.94999999999999</v>
      </c>
      <c r="R102" s="27">
        <v>134.1</v>
      </c>
      <c r="S102" s="27">
        <v>145.54</v>
      </c>
      <c r="T102" s="27">
        <v>146.35</v>
      </c>
      <c r="U102" s="27">
        <v>142.22999999999999</v>
      </c>
      <c r="V102" s="27">
        <v>134.79</v>
      </c>
      <c r="W102" s="27">
        <v>127.69</v>
      </c>
      <c r="X102" s="27">
        <v>107.9</v>
      </c>
      <c r="Y102" s="33">
        <v>96.56</v>
      </c>
    </row>
    <row r="103" spans="1:25" x14ac:dyDescent="0.3">
      <c r="A103" s="7">
        <f t="shared" si="0"/>
        <v>43135</v>
      </c>
      <c r="B103" s="27">
        <v>96.33</v>
      </c>
      <c r="C103" s="27">
        <v>92.75</v>
      </c>
      <c r="D103" s="27">
        <v>87.08</v>
      </c>
      <c r="E103" s="27">
        <v>85.36</v>
      </c>
      <c r="F103" s="27">
        <v>85.96</v>
      </c>
      <c r="G103" s="27">
        <v>88.32</v>
      </c>
      <c r="H103" s="27">
        <v>93.71</v>
      </c>
      <c r="I103" s="27">
        <v>96.58</v>
      </c>
      <c r="J103" s="27">
        <v>105.79</v>
      </c>
      <c r="K103" s="27">
        <v>116.13</v>
      </c>
      <c r="L103" s="27">
        <v>124.94</v>
      </c>
      <c r="M103" s="27">
        <v>127.7</v>
      </c>
      <c r="N103" s="27">
        <v>126.7</v>
      </c>
      <c r="O103" s="27">
        <v>126.74</v>
      </c>
      <c r="P103" s="27">
        <v>127.19</v>
      </c>
      <c r="Q103" s="27">
        <v>125.5</v>
      </c>
      <c r="R103" s="27">
        <v>127.79</v>
      </c>
      <c r="S103" s="27">
        <v>144.63</v>
      </c>
      <c r="T103" s="27">
        <v>148.43</v>
      </c>
      <c r="U103" s="27">
        <v>145.31</v>
      </c>
      <c r="V103" s="27">
        <v>141.09</v>
      </c>
      <c r="W103" s="27">
        <v>127.44</v>
      </c>
      <c r="X103" s="27">
        <v>117.15</v>
      </c>
      <c r="Y103" s="33">
        <v>101.02</v>
      </c>
    </row>
    <row r="104" spans="1:25" x14ac:dyDescent="0.3">
      <c r="A104" s="7">
        <f t="shared" si="0"/>
        <v>43136</v>
      </c>
      <c r="B104" s="27">
        <v>98.64</v>
      </c>
      <c r="C104" s="27">
        <v>91.77</v>
      </c>
      <c r="D104" s="27">
        <v>88.18</v>
      </c>
      <c r="E104" s="27">
        <v>88.17</v>
      </c>
      <c r="F104" s="27">
        <v>90.14</v>
      </c>
      <c r="G104" s="27">
        <v>96.96</v>
      </c>
      <c r="H104" s="27">
        <v>106.54</v>
      </c>
      <c r="I104" s="27">
        <v>132.1</v>
      </c>
      <c r="J104" s="27">
        <v>145.9</v>
      </c>
      <c r="K104" s="27">
        <v>148.24</v>
      </c>
      <c r="L104" s="27">
        <v>152.46</v>
      </c>
      <c r="M104" s="27">
        <v>152.83000000000001</v>
      </c>
      <c r="N104" s="27">
        <v>148.15</v>
      </c>
      <c r="O104" s="27">
        <v>152.41999999999999</v>
      </c>
      <c r="P104" s="27">
        <v>151.97999999999999</v>
      </c>
      <c r="Q104" s="27">
        <v>145.66999999999999</v>
      </c>
      <c r="R104" s="27">
        <v>142.02000000000001</v>
      </c>
      <c r="S104" s="27">
        <v>145.82</v>
      </c>
      <c r="T104" s="27">
        <v>145.72999999999999</v>
      </c>
      <c r="U104" s="27">
        <v>145.55000000000001</v>
      </c>
      <c r="V104" s="27">
        <v>134.26</v>
      </c>
      <c r="W104" s="27">
        <v>132.91999999999999</v>
      </c>
      <c r="X104" s="27">
        <v>104.09</v>
      </c>
      <c r="Y104" s="33">
        <v>98.35</v>
      </c>
    </row>
    <row r="105" spans="1:25" x14ac:dyDescent="0.3">
      <c r="A105" s="7">
        <f t="shared" si="0"/>
        <v>43137</v>
      </c>
      <c r="B105" s="27">
        <v>90.72</v>
      </c>
      <c r="C105" s="27">
        <v>82.41</v>
      </c>
      <c r="D105" s="27">
        <v>74.95</v>
      </c>
      <c r="E105" s="27">
        <v>73.58</v>
      </c>
      <c r="F105" s="27">
        <v>78.14</v>
      </c>
      <c r="G105" s="27">
        <v>91.61</v>
      </c>
      <c r="H105" s="27">
        <v>100.48</v>
      </c>
      <c r="I105" s="27">
        <v>109.23</v>
      </c>
      <c r="J105" s="27">
        <v>130.44</v>
      </c>
      <c r="K105" s="27">
        <v>132.88999999999999</v>
      </c>
      <c r="L105" s="27">
        <v>133.08000000000001</v>
      </c>
      <c r="M105" s="27">
        <v>132</v>
      </c>
      <c r="N105" s="27">
        <v>127.83</v>
      </c>
      <c r="O105" s="27">
        <v>133.69</v>
      </c>
      <c r="P105" s="27">
        <v>134.43</v>
      </c>
      <c r="Q105" s="27">
        <v>127.98</v>
      </c>
      <c r="R105" s="27">
        <v>123.96</v>
      </c>
      <c r="S105" s="27">
        <v>129.32</v>
      </c>
      <c r="T105" s="27">
        <v>130.38999999999999</v>
      </c>
      <c r="U105" s="27">
        <v>131.82</v>
      </c>
      <c r="V105" s="27">
        <v>125.65</v>
      </c>
      <c r="W105" s="27">
        <v>120.33</v>
      </c>
      <c r="X105" s="27">
        <v>102.29</v>
      </c>
      <c r="Y105" s="33">
        <v>92.46</v>
      </c>
    </row>
    <row r="106" spans="1:25" x14ac:dyDescent="0.3">
      <c r="A106" s="7">
        <f t="shared" si="0"/>
        <v>43138</v>
      </c>
      <c r="B106" s="27">
        <v>88.05</v>
      </c>
      <c r="C106" s="27">
        <v>70.430000000000007</v>
      </c>
      <c r="D106" s="27">
        <v>67.53</v>
      </c>
      <c r="E106" s="27">
        <v>67.010000000000005</v>
      </c>
      <c r="F106" s="27">
        <v>78.150000000000006</v>
      </c>
      <c r="G106" s="27">
        <v>90.46</v>
      </c>
      <c r="H106" s="27">
        <v>95.58</v>
      </c>
      <c r="I106" s="27">
        <v>106.75</v>
      </c>
      <c r="J106" s="27">
        <v>125.62</v>
      </c>
      <c r="K106" s="27">
        <v>128.4</v>
      </c>
      <c r="L106" s="27">
        <v>130.33000000000001</v>
      </c>
      <c r="M106" s="27">
        <v>130.30000000000001</v>
      </c>
      <c r="N106" s="27">
        <v>124.81</v>
      </c>
      <c r="O106" s="27">
        <v>128.85</v>
      </c>
      <c r="P106" s="27">
        <v>129.12</v>
      </c>
      <c r="Q106" s="27">
        <v>124.53</v>
      </c>
      <c r="R106" s="27">
        <v>121.21</v>
      </c>
      <c r="S106" s="27">
        <v>125.34</v>
      </c>
      <c r="T106" s="27">
        <v>129.47</v>
      </c>
      <c r="U106" s="27">
        <v>130.94</v>
      </c>
      <c r="V106" s="27">
        <v>122.76</v>
      </c>
      <c r="W106" s="27">
        <v>105.61</v>
      </c>
      <c r="X106" s="27">
        <v>94.56</v>
      </c>
      <c r="Y106" s="33">
        <v>91.81</v>
      </c>
    </row>
    <row r="107" spans="1:25" x14ac:dyDescent="0.3">
      <c r="A107" s="7">
        <f t="shared" si="0"/>
        <v>43139</v>
      </c>
      <c r="B107" s="27">
        <v>82.75</v>
      </c>
      <c r="C107" s="27">
        <v>69.83</v>
      </c>
      <c r="D107" s="27">
        <v>66.930000000000007</v>
      </c>
      <c r="E107" s="27">
        <v>66.48</v>
      </c>
      <c r="F107" s="27">
        <v>74.05</v>
      </c>
      <c r="G107" s="27">
        <v>88.59</v>
      </c>
      <c r="H107" s="27">
        <v>93.89</v>
      </c>
      <c r="I107" s="27">
        <v>103.5</v>
      </c>
      <c r="J107" s="27">
        <v>119.93</v>
      </c>
      <c r="K107" s="27">
        <v>125.78</v>
      </c>
      <c r="L107" s="27">
        <v>130.88</v>
      </c>
      <c r="M107" s="27">
        <v>129.82</v>
      </c>
      <c r="N107" s="27">
        <v>124.19</v>
      </c>
      <c r="O107" s="27">
        <v>126.81</v>
      </c>
      <c r="P107" s="27">
        <v>126.59</v>
      </c>
      <c r="Q107" s="27">
        <v>121.16</v>
      </c>
      <c r="R107" s="27">
        <v>113.89</v>
      </c>
      <c r="S107" s="27">
        <v>124.2</v>
      </c>
      <c r="T107" s="27">
        <v>128.28</v>
      </c>
      <c r="U107" s="27">
        <v>130.26</v>
      </c>
      <c r="V107" s="27">
        <v>121.54</v>
      </c>
      <c r="W107" s="27">
        <v>107.8</v>
      </c>
      <c r="X107" s="27">
        <v>95</v>
      </c>
      <c r="Y107" s="33">
        <v>91.77</v>
      </c>
    </row>
    <row r="108" spans="1:25" x14ac:dyDescent="0.3">
      <c r="A108" s="7">
        <f t="shared" si="0"/>
        <v>43140</v>
      </c>
      <c r="B108" s="27">
        <v>86.79</v>
      </c>
      <c r="C108" s="27">
        <v>81.790000000000006</v>
      </c>
      <c r="D108" s="27">
        <v>76.12</v>
      </c>
      <c r="E108" s="27">
        <v>75.2</v>
      </c>
      <c r="F108" s="27">
        <v>82.38</v>
      </c>
      <c r="G108" s="27">
        <v>89.41</v>
      </c>
      <c r="H108" s="27">
        <v>97.81</v>
      </c>
      <c r="I108" s="27">
        <v>109.89</v>
      </c>
      <c r="J108" s="27">
        <v>128.43</v>
      </c>
      <c r="K108" s="27">
        <v>133.76</v>
      </c>
      <c r="L108" s="27">
        <v>144.24</v>
      </c>
      <c r="M108" s="27">
        <v>137.16</v>
      </c>
      <c r="N108" s="27">
        <v>130.21</v>
      </c>
      <c r="O108" s="27">
        <v>132.84</v>
      </c>
      <c r="P108" s="27">
        <v>130.56</v>
      </c>
      <c r="Q108" s="27">
        <v>124.97</v>
      </c>
      <c r="R108" s="27">
        <v>121.6</v>
      </c>
      <c r="S108" s="27">
        <v>128.1</v>
      </c>
      <c r="T108" s="27">
        <v>128.82</v>
      </c>
      <c r="U108" s="27">
        <v>131.06</v>
      </c>
      <c r="V108" s="27">
        <v>122.54</v>
      </c>
      <c r="W108" s="27">
        <v>109.63</v>
      </c>
      <c r="X108" s="27">
        <v>96.52</v>
      </c>
      <c r="Y108" s="33">
        <v>90.72</v>
      </c>
    </row>
    <row r="109" spans="1:25" x14ac:dyDescent="0.3">
      <c r="A109" s="7">
        <f t="shared" si="0"/>
        <v>43141</v>
      </c>
      <c r="B109" s="27">
        <v>90.08</v>
      </c>
      <c r="C109" s="27">
        <v>87.89</v>
      </c>
      <c r="D109" s="27">
        <v>86.7</v>
      </c>
      <c r="E109" s="27">
        <v>84.43</v>
      </c>
      <c r="F109" s="27">
        <v>86.62</v>
      </c>
      <c r="G109" s="27">
        <v>87.6</v>
      </c>
      <c r="H109" s="27">
        <v>87.98</v>
      </c>
      <c r="I109" s="27">
        <v>96.16</v>
      </c>
      <c r="J109" s="27">
        <v>104.99</v>
      </c>
      <c r="K109" s="27">
        <v>111.05</v>
      </c>
      <c r="L109" s="27">
        <v>116.87</v>
      </c>
      <c r="M109" s="27">
        <v>119.53</v>
      </c>
      <c r="N109" s="27">
        <v>115.85</v>
      </c>
      <c r="O109" s="27">
        <v>114.41</v>
      </c>
      <c r="P109" s="27">
        <v>113.62</v>
      </c>
      <c r="Q109" s="27">
        <v>107.87</v>
      </c>
      <c r="R109" s="27">
        <v>110.01</v>
      </c>
      <c r="S109" s="27">
        <v>121.42</v>
      </c>
      <c r="T109" s="27">
        <v>130.5</v>
      </c>
      <c r="U109" s="27">
        <v>128.46</v>
      </c>
      <c r="V109" s="27">
        <v>123.5</v>
      </c>
      <c r="W109" s="27">
        <v>108.56</v>
      </c>
      <c r="X109" s="27">
        <v>94.76</v>
      </c>
      <c r="Y109" s="33">
        <v>88.37</v>
      </c>
    </row>
    <row r="110" spans="1:25" x14ac:dyDescent="0.3">
      <c r="A110" s="7">
        <f t="shared" si="0"/>
        <v>43142</v>
      </c>
      <c r="B110" s="27">
        <v>88.37</v>
      </c>
      <c r="C110" s="27">
        <v>85.68</v>
      </c>
      <c r="D110" s="27">
        <v>76.66</v>
      </c>
      <c r="E110" s="27">
        <v>73.81</v>
      </c>
      <c r="F110" s="27">
        <v>76.25</v>
      </c>
      <c r="G110" s="27">
        <v>81.849999999999994</v>
      </c>
      <c r="H110" s="27">
        <v>85.96</v>
      </c>
      <c r="I110" s="27">
        <v>88</v>
      </c>
      <c r="J110" s="27">
        <v>93.67</v>
      </c>
      <c r="K110" s="27">
        <v>99.24</v>
      </c>
      <c r="L110" s="27">
        <v>100.05</v>
      </c>
      <c r="M110" s="27">
        <v>100.49</v>
      </c>
      <c r="N110" s="27">
        <v>100.34</v>
      </c>
      <c r="O110" s="27">
        <v>100.4</v>
      </c>
      <c r="P110" s="27">
        <v>100.34</v>
      </c>
      <c r="Q110" s="27">
        <v>99.69</v>
      </c>
      <c r="R110" s="27">
        <v>100.32</v>
      </c>
      <c r="S110" s="27">
        <v>110.7</v>
      </c>
      <c r="T110" s="27">
        <v>121.91</v>
      </c>
      <c r="U110" s="27">
        <v>112.74</v>
      </c>
      <c r="V110" s="27">
        <v>113.56</v>
      </c>
      <c r="W110" s="27">
        <v>100.73</v>
      </c>
      <c r="X110" s="27">
        <v>94.46</v>
      </c>
      <c r="Y110" s="33">
        <v>88.04</v>
      </c>
    </row>
    <row r="111" spans="1:25" x14ac:dyDescent="0.3">
      <c r="A111" s="7">
        <f t="shared" si="0"/>
        <v>43143</v>
      </c>
      <c r="B111" s="27">
        <v>81.23</v>
      </c>
      <c r="C111" s="27">
        <v>78.91</v>
      </c>
      <c r="D111" s="27">
        <v>74.739999999999995</v>
      </c>
      <c r="E111" s="27">
        <v>73.73</v>
      </c>
      <c r="F111" s="27">
        <v>78.489999999999995</v>
      </c>
      <c r="G111" s="27">
        <v>83.49</v>
      </c>
      <c r="H111" s="27">
        <v>90.53</v>
      </c>
      <c r="I111" s="27">
        <v>102.82</v>
      </c>
      <c r="J111" s="27">
        <v>118.69</v>
      </c>
      <c r="K111" s="27">
        <v>126.25</v>
      </c>
      <c r="L111" s="27">
        <v>130.99</v>
      </c>
      <c r="M111" s="27">
        <v>129.52000000000001</v>
      </c>
      <c r="N111" s="27">
        <v>126.51</v>
      </c>
      <c r="O111" s="27">
        <v>127.64</v>
      </c>
      <c r="P111" s="27">
        <v>132.27000000000001</v>
      </c>
      <c r="Q111" s="27">
        <v>122.8</v>
      </c>
      <c r="R111" s="27">
        <v>112.75</v>
      </c>
      <c r="S111" s="27">
        <v>124.78</v>
      </c>
      <c r="T111" s="27">
        <v>128.53</v>
      </c>
      <c r="U111" s="27">
        <v>129.04</v>
      </c>
      <c r="V111" s="27">
        <v>120.35</v>
      </c>
      <c r="W111" s="27">
        <v>101.87</v>
      </c>
      <c r="X111" s="27">
        <v>88.55</v>
      </c>
      <c r="Y111" s="33">
        <v>84.52</v>
      </c>
    </row>
    <row r="112" spans="1:25" x14ac:dyDescent="0.3">
      <c r="A112" s="7">
        <f t="shared" si="0"/>
        <v>43144</v>
      </c>
      <c r="B112" s="27">
        <v>80.75</v>
      </c>
      <c r="C112" s="27">
        <v>79.010000000000005</v>
      </c>
      <c r="D112" s="27">
        <v>74.25</v>
      </c>
      <c r="E112" s="27">
        <v>75.98</v>
      </c>
      <c r="F112" s="27">
        <v>78.81</v>
      </c>
      <c r="G112" s="27">
        <v>86.52</v>
      </c>
      <c r="H112" s="27">
        <v>92.3</v>
      </c>
      <c r="I112" s="27">
        <v>103.46</v>
      </c>
      <c r="J112" s="27">
        <v>120.08</v>
      </c>
      <c r="K112" s="27">
        <v>128.38999999999999</v>
      </c>
      <c r="L112" s="27">
        <v>128.91</v>
      </c>
      <c r="M112" s="27">
        <v>127.07</v>
      </c>
      <c r="N112" s="27">
        <v>123.81</v>
      </c>
      <c r="O112" s="27">
        <v>127</v>
      </c>
      <c r="P112" s="27">
        <v>126.35</v>
      </c>
      <c r="Q112" s="27">
        <v>121.68</v>
      </c>
      <c r="R112" s="27">
        <v>109.93</v>
      </c>
      <c r="S112" s="27">
        <v>120.75</v>
      </c>
      <c r="T112" s="27">
        <v>127.93</v>
      </c>
      <c r="U112" s="27">
        <v>128.16999999999999</v>
      </c>
      <c r="V112" s="27">
        <v>118.48</v>
      </c>
      <c r="W112" s="27">
        <v>105.59</v>
      </c>
      <c r="X112" s="27">
        <v>89.92</v>
      </c>
      <c r="Y112" s="33">
        <v>86.18</v>
      </c>
    </row>
    <row r="113" spans="1:25" x14ac:dyDescent="0.3">
      <c r="A113" s="7">
        <f t="shared" si="0"/>
        <v>43145</v>
      </c>
      <c r="B113" s="27">
        <v>83.55</v>
      </c>
      <c r="C113" s="27">
        <v>83.17</v>
      </c>
      <c r="D113" s="27">
        <v>82.1</v>
      </c>
      <c r="E113" s="27">
        <v>81.010000000000005</v>
      </c>
      <c r="F113" s="27">
        <v>82.36</v>
      </c>
      <c r="G113" s="27">
        <v>88.99</v>
      </c>
      <c r="H113" s="27">
        <v>96.7</v>
      </c>
      <c r="I113" s="27">
        <v>105.2</v>
      </c>
      <c r="J113" s="27">
        <v>122.2</v>
      </c>
      <c r="K113" s="27">
        <v>129.34</v>
      </c>
      <c r="L113" s="27">
        <v>130.4</v>
      </c>
      <c r="M113" s="27">
        <v>129.07</v>
      </c>
      <c r="N113" s="27">
        <v>124.87</v>
      </c>
      <c r="O113" s="27">
        <v>126.99</v>
      </c>
      <c r="P113" s="27">
        <v>126.7</v>
      </c>
      <c r="Q113" s="27">
        <v>122.98</v>
      </c>
      <c r="R113" s="27">
        <v>117.14</v>
      </c>
      <c r="S113" s="27">
        <v>122.11</v>
      </c>
      <c r="T113" s="27">
        <v>127.82</v>
      </c>
      <c r="U113" s="27">
        <v>126.94</v>
      </c>
      <c r="V113" s="27">
        <v>122.01</v>
      </c>
      <c r="W113" s="27">
        <v>110.12</v>
      </c>
      <c r="X113" s="27">
        <v>97.22</v>
      </c>
      <c r="Y113" s="33">
        <v>88.04</v>
      </c>
    </row>
    <row r="114" spans="1:25" x14ac:dyDescent="0.3">
      <c r="A114" s="7">
        <f t="shared" si="0"/>
        <v>43146</v>
      </c>
      <c r="B114" s="27">
        <v>84.66</v>
      </c>
      <c r="C114" s="27">
        <v>81.96</v>
      </c>
      <c r="D114" s="27">
        <v>79.39</v>
      </c>
      <c r="E114" s="27">
        <v>79.540000000000006</v>
      </c>
      <c r="F114" s="27">
        <v>81.400000000000006</v>
      </c>
      <c r="G114" s="27">
        <v>87.67</v>
      </c>
      <c r="H114" s="27">
        <v>96.24</v>
      </c>
      <c r="I114" s="27">
        <v>113.96</v>
      </c>
      <c r="J114" s="27">
        <v>121.71</v>
      </c>
      <c r="K114" s="27">
        <v>129.38999999999999</v>
      </c>
      <c r="L114" s="27">
        <v>128.47</v>
      </c>
      <c r="M114" s="27">
        <v>127.4</v>
      </c>
      <c r="N114" s="27">
        <v>122.65</v>
      </c>
      <c r="O114" s="27">
        <v>126.68</v>
      </c>
      <c r="P114" s="27">
        <v>125.95</v>
      </c>
      <c r="Q114" s="27">
        <v>122.08</v>
      </c>
      <c r="R114" s="27">
        <v>118.81</v>
      </c>
      <c r="S114" s="27">
        <v>121.14</v>
      </c>
      <c r="T114" s="27">
        <v>127.97</v>
      </c>
      <c r="U114" s="27">
        <v>127.38</v>
      </c>
      <c r="V114" s="27">
        <v>122.95</v>
      </c>
      <c r="W114" s="27">
        <v>112.38</v>
      </c>
      <c r="X114" s="27">
        <v>97.94</v>
      </c>
      <c r="Y114" s="33">
        <v>88.37</v>
      </c>
    </row>
    <row r="115" spans="1:25" x14ac:dyDescent="0.3">
      <c r="A115" s="7">
        <f t="shared" si="0"/>
        <v>43147</v>
      </c>
      <c r="B115" s="27">
        <v>85.36</v>
      </c>
      <c r="C115" s="27">
        <v>83.05</v>
      </c>
      <c r="D115" s="27">
        <v>81.569999999999993</v>
      </c>
      <c r="E115" s="27">
        <v>81.17</v>
      </c>
      <c r="F115" s="27">
        <v>82.48</v>
      </c>
      <c r="G115" s="27">
        <v>89.69</v>
      </c>
      <c r="H115" s="27">
        <v>95.41</v>
      </c>
      <c r="I115" s="27">
        <v>112.81</v>
      </c>
      <c r="J115" s="27">
        <v>120.62</v>
      </c>
      <c r="K115" s="27">
        <v>124.26</v>
      </c>
      <c r="L115" s="27">
        <v>128.07</v>
      </c>
      <c r="M115" s="27">
        <v>126.63</v>
      </c>
      <c r="N115" s="27">
        <v>121.61</v>
      </c>
      <c r="O115" s="27">
        <v>123.86</v>
      </c>
      <c r="P115" s="27">
        <v>123.38</v>
      </c>
      <c r="Q115" s="27">
        <v>120.58</v>
      </c>
      <c r="R115" s="27">
        <v>119.51</v>
      </c>
      <c r="S115" s="27">
        <v>117.6</v>
      </c>
      <c r="T115" s="27">
        <v>126.16</v>
      </c>
      <c r="U115" s="27">
        <v>125</v>
      </c>
      <c r="V115" s="27">
        <v>116</v>
      </c>
      <c r="W115" s="27">
        <v>111.17</v>
      </c>
      <c r="X115" s="27">
        <v>97.91</v>
      </c>
      <c r="Y115" s="33">
        <v>90</v>
      </c>
    </row>
    <row r="116" spans="1:25" x14ac:dyDescent="0.3">
      <c r="A116" s="7">
        <f t="shared" si="0"/>
        <v>43148</v>
      </c>
      <c r="B116" s="27">
        <v>93.72</v>
      </c>
      <c r="C116" s="27">
        <v>87.8</v>
      </c>
      <c r="D116" s="27">
        <v>85.75</v>
      </c>
      <c r="E116" s="27">
        <v>85.37</v>
      </c>
      <c r="F116" s="27">
        <v>85.92</v>
      </c>
      <c r="G116" s="27">
        <v>88.32</v>
      </c>
      <c r="H116" s="27">
        <v>91.21</v>
      </c>
      <c r="I116" s="27">
        <v>99.25</v>
      </c>
      <c r="J116" s="27">
        <v>103.99</v>
      </c>
      <c r="K116" s="27">
        <v>115.31</v>
      </c>
      <c r="L116" s="27">
        <v>117.99</v>
      </c>
      <c r="M116" s="27">
        <v>117.32</v>
      </c>
      <c r="N116" s="27">
        <v>115.55</v>
      </c>
      <c r="O116" s="27">
        <v>114.4</v>
      </c>
      <c r="P116" s="27">
        <v>113.76</v>
      </c>
      <c r="Q116" s="27">
        <v>115.54</v>
      </c>
      <c r="R116" s="27">
        <v>112.93</v>
      </c>
      <c r="S116" s="27">
        <v>118.31</v>
      </c>
      <c r="T116" s="27">
        <v>132.63</v>
      </c>
      <c r="U116" s="27">
        <v>119.38</v>
      </c>
      <c r="V116" s="27">
        <v>117.28</v>
      </c>
      <c r="W116" s="27">
        <v>113.03</v>
      </c>
      <c r="X116" s="27">
        <v>103.91</v>
      </c>
      <c r="Y116" s="33">
        <v>92.19</v>
      </c>
    </row>
    <row r="117" spans="1:25" x14ac:dyDescent="0.3">
      <c r="A117" s="7">
        <f t="shared" si="0"/>
        <v>43149</v>
      </c>
      <c r="B117" s="27">
        <v>91.26</v>
      </c>
      <c r="C117" s="27">
        <v>86.24</v>
      </c>
      <c r="D117" s="27">
        <v>83.14</v>
      </c>
      <c r="E117" s="27">
        <v>82.23</v>
      </c>
      <c r="F117" s="27">
        <v>82.18</v>
      </c>
      <c r="G117" s="27">
        <v>84.06</v>
      </c>
      <c r="H117" s="27">
        <v>89.13</v>
      </c>
      <c r="I117" s="27">
        <v>91.56</v>
      </c>
      <c r="J117" s="27">
        <v>97.89</v>
      </c>
      <c r="K117" s="27">
        <v>103.56</v>
      </c>
      <c r="L117" s="27">
        <v>106.96</v>
      </c>
      <c r="M117" s="27">
        <v>107.7</v>
      </c>
      <c r="N117" s="27">
        <v>106.97</v>
      </c>
      <c r="O117" s="27">
        <v>106.67</v>
      </c>
      <c r="P117" s="27">
        <v>106.47</v>
      </c>
      <c r="Q117" s="27">
        <v>106.83</v>
      </c>
      <c r="R117" s="27">
        <v>108.72</v>
      </c>
      <c r="S117" s="27">
        <v>115.21</v>
      </c>
      <c r="T117" s="27">
        <v>129.51</v>
      </c>
      <c r="U117" s="27">
        <v>125.19</v>
      </c>
      <c r="V117" s="27">
        <v>116.65</v>
      </c>
      <c r="W117" s="27">
        <v>109.25</v>
      </c>
      <c r="X117" s="27">
        <v>103.6</v>
      </c>
      <c r="Y117" s="33">
        <v>92.76</v>
      </c>
    </row>
    <row r="118" spans="1:25" x14ac:dyDescent="0.3">
      <c r="A118" s="7">
        <f t="shared" si="0"/>
        <v>43150</v>
      </c>
      <c r="B118" s="27">
        <v>88.76</v>
      </c>
      <c r="C118" s="27">
        <v>87.61</v>
      </c>
      <c r="D118" s="27">
        <v>86.07</v>
      </c>
      <c r="E118" s="27">
        <v>86.07</v>
      </c>
      <c r="F118" s="27">
        <v>87.25</v>
      </c>
      <c r="G118" s="27">
        <v>91.74</v>
      </c>
      <c r="H118" s="27">
        <v>100.62</v>
      </c>
      <c r="I118" s="27">
        <v>117.22</v>
      </c>
      <c r="J118" s="27">
        <v>129.82</v>
      </c>
      <c r="K118" s="27">
        <v>134.21</v>
      </c>
      <c r="L118" s="27">
        <v>133.58000000000001</v>
      </c>
      <c r="M118" s="27">
        <v>131.91</v>
      </c>
      <c r="N118" s="27">
        <v>128.11000000000001</v>
      </c>
      <c r="O118" s="27">
        <v>131.03</v>
      </c>
      <c r="P118" s="27">
        <v>129.88</v>
      </c>
      <c r="Q118" s="27">
        <v>128.94999999999999</v>
      </c>
      <c r="R118" s="27">
        <v>126.98</v>
      </c>
      <c r="S118" s="27">
        <v>127.05</v>
      </c>
      <c r="T118" s="27">
        <v>132.15</v>
      </c>
      <c r="U118" s="27">
        <v>130.13999999999999</v>
      </c>
      <c r="V118" s="27">
        <v>125.57</v>
      </c>
      <c r="W118" s="27">
        <v>121.43</v>
      </c>
      <c r="X118" s="27">
        <v>100.19</v>
      </c>
      <c r="Y118" s="33">
        <v>91.87</v>
      </c>
    </row>
    <row r="119" spans="1:25" x14ac:dyDescent="0.3">
      <c r="A119" s="7">
        <f t="shared" si="0"/>
        <v>43151</v>
      </c>
      <c r="B119" s="27">
        <v>89.76</v>
      </c>
      <c r="C119" s="27">
        <v>88.36</v>
      </c>
      <c r="D119" s="27">
        <v>86</v>
      </c>
      <c r="E119" s="27">
        <v>86.61</v>
      </c>
      <c r="F119" s="27">
        <v>88.89</v>
      </c>
      <c r="G119" s="27">
        <v>92.37</v>
      </c>
      <c r="H119" s="27">
        <v>101.13</v>
      </c>
      <c r="I119" s="27">
        <v>118.96</v>
      </c>
      <c r="J119" s="27">
        <v>130.19</v>
      </c>
      <c r="K119" s="27">
        <v>133.72</v>
      </c>
      <c r="L119" s="27">
        <v>139.05000000000001</v>
      </c>
      <c r="M119" s="27">
        <v>139.19999999999999</v>
      </c>
      <c r="N119" s="27">
        <v>130.46</v>
      </c>
      <c r="O119" s="27">
        <v>135.71</v>
      </c>
      <c r="P119" s="27">
        <v>136.25</v>
      </c>
      <c r="Q119" s="27">
        <v>131.63999999999999</v>
      </c>
      <c r="R119" s="27">
        <v>129.22</v>
      </c>
      <c r="S119" s="27">
        <v>130.6</v>
      </c>
      <c r="T119" s="27">
        <v>137.53</v>
      </c>
      <c r="U119" s="27">
        <v>135.63999999999999</v>
      </c>
      <c r="V119" s="27">
        <v>127.72</v>
      </c>
      <c r="W119" s="27">
        <v>125.68</v>
      </c>
      <c r="X119" s="27">
        <v>108.25</v>
      </c>
      <c r="Y119" s="33">
        <v>95.92</v>
      </c>
    </row>
    <row r="120" spans="1:25" x14ac:dyDescent="0.3">
      <c r="A120" s="7">
        <f t="shared" si="0"/>
        <v>43152</v>
      </c>
      <c r="B120" s="27">
        <v>89.51</v>
      </c>
      <c r="C120" s="27">
        <v>85.53</v>
      </c>
      <c r="D120" s="27">
        <v>84.41</v>
      </c>
      <c r="E120" s="27">
        <v>84.68</v>
      </c>
      <c r="F120" s="27">
        <v>86.23</v>
      </c>
      <c r="G120" s="27">
        <v>94.44</v>
      </c>
      <c r="H120" s="27">
        <v>105.41</v>
      </c>
      <c r="I120" s="27">
        <v>125.51</v>
      </c>
      <c r="J120" s="27">
        <v>131.96</v>
      </c>
      <c r="K120" s="27">
        <v>134.4</v>
      </c>
      <c r="L120" s="27">
        <v>142.9</v>
      </c>
      <c r="M120" s="27">
        <v>141.26</v>
      </c>
      <c r="N120" s="27">
        <v>131.32</v>
      </c>
      <c r="O120" s="27">
        <v>140.19</v>
      </c>
      <c r="P120" s="27">
        <v>138.63</v>
      </c>
      <c r="Q120" s="27">
        <v>132.43</v>
      </c>
      <c r="R120" s="27">
        <v>128.74</v>
      </c>
      <c r="S120" s="27">
        <v>129.97999999999999</v>
      </c>
      <c r="T120" s="27">
        <v>138.75</v>
      </c>
      <c r="U120" s="27">
        <v>139.35</v>
      </c>
      <c r="V120" s="27">
        <v>128.68</v>
      </c>
      <c r="W120" s="27">
        <v>124.69</v>
      </c>
      <c r="X120" s="27">
        <v>107.1</v>
      </c>
      <c r="Y120" s="33">
        <v>95.3</v>
      </c>
    </row>
    <row r="121" spans="1:25" x14ac:dyDescent="0.3">
      <c r="A121" s="7">
        <f t="shared" si="0"/>
        <v>43153</v>
      </c>
      <c r="B121" s="27">
        <v>88.37</v>
      </c>
      <c r="C121" s="27">
        <v>83.46</v>
      </c>
      <c r="D121" s="27">
        <v>82.25</v>
      </c>
      <c r="E121" s="27">
        <v>82.07</v>
      </c>
      <c r="F121" s="27">
        <v>82.64</v>
      </c>
      <c r="G121" s="27">
        <v>90.62</v>
      </c>
      <c r="H121" s="27">
        <v>99.53</v>
      </c>
      <c r="I121" s="27">
        <v>115.77</v>
      </c>
      <c r="J121" s="27">
        <v>123.11</v>
      </c>
      <c r="K121" s="27">
        <v>127.51</v>
      </c>
      <c r="L121" s="27">
        <v>131.05000000000001</v>
      </c>
      <c r="M121" s="27">
        <v>129.43</v>
      </c>
      <c r="N121" s="27">
        <v>124.08</v>
      </c>
      <c r="O121" s="27">
        <v>128.74</v>
      </c>
      <c r="P121" s="27">
        <v>127.6</v>
      </c>
      <c r="Q121" s="27">
        <v>125.07</v>
      </c>
      <c r="R121" s="27">
        <v>119.37</v>
      </c>
      <c r="S121" s="27">
        <v>119.48</v>
      </c>
      <c r="T121" s="27">
        <v>131.99</v>
      </c>
      <c r="U121" s="27">
        <v>140.69999999999999</v>
      </c>
      <c r="V121" s="27">
        <v>124.67</v>
      </c>
      <c r="W121" s="27">
        <v>119.66</v>
      </c>
      <c r="X121" s="27">
        <v>109.98</v>
      </c>
      <c r="Y121" s="33">
        <v>90.86</v>
      </c>
    </row>
    <row r="122" spans="1:25" x14ac:dyDescent="0.3">
      <c r="A122" s="7">
        <f t="shared" si="0"/>
        <v>43154</v>
      </c>
      <c r="B122" s="27">
        <v>96.68</v>
      </c>
      <c r="C122" s="27">
        <v>92.22</v>
      </c>
      <c r="D122" s="27">
        <v>89.04</v>
      </c>
      <c r="E122" s="27">
        <v>87.86</v>
      </c>
      <c r="F122" s="27">
        <v>88.98</v>
      </c>
      <c r="G122" s="27">
        <v>92.47</v>
      </c>
      <c r="H122" s="27">
        <v>95.44</v>
      </c>
      <c r="I122" s="27">
        <v>97.51</v>
      </c>
      <c r="J122" s="27">
        <v>101.95</v>
      </c>
      <c r="K122" s="27">
        <v>106.09</v>
      </c>
      <c r="L122" s="27">
        <v>109.04</v>
      </c>
      <c r="M122" s="27">
        <v>109.46</v>
      </c>
      <c r="N122" s="27">
        <v>108.47</v>
      </c>
      <c r="O122" s="27">
        <v>106.64</v>
      </c>
      <c r="P122" s="27">
        <v>106.23</v>
      </c>
      <c r="Q122" s="27">
        <v>106.48</v>
      </c>
      <c r="R122" s="27">
        <v>106.33</v>
      </c>
      <c r="S122" s="27">
        <v>108.24</v>
      </c>
      <c r="T122" s="27">
        <v>119.78</v>
      </c>
      <c r="U122" s="27">
        <v>119.74</v>
      </c>
      <c r="V122" s="27">
        <v>114.76</v>
      </c>
      <c r="W122" s="27">
        <v>109.92</v>
      </c>
      <c r="X122" s="27">
        <v>100.06</v>
      </c>
      <c r="Y122" s="33">
        <v>97.67</v>
      </c>
    </row>
    <row r="123" spans="1:25" x14ac:dyDescent="0.3">
      <c r="A123" s="7">
        <f t="shared" si="0"/>
        <v>43155</v>
      </c>
      <c r="B123" s="27">
        <v>100.05</v>
      </c>
      <c r="C123" s="27">
        <v>93.32</v>
      </c>
      <c r="D123" s="27">
        <v>92.51</v>
      </c>
      <c r="E123" s="27">
        <v>89.63</v>
      </c>
      <c r="F123" s="27">
        <v>92.13</v>
      </c>
      <c r="G123" s="27">
        <v>93.66</v>
      </c>
      <c r="H123" s="27">
        <v>96.78</v>
      </c>
      <c r="I123" s="27">
        <v>103.97</v>
      </c>
      <c r="J123" s="27">
        <v>109.11</v>
      </c>
      <c r="K123" s="27">
        <v>112.2</v>
      </c>
      <c r="L123" s="27">
        <v>119.02</v>
      </c>
      <c r="M123" s="27">
        <v>114.94</v>
      </c>
      <c r="N123" s="27">
        <v>111.45</v>
      </c>
      <c r="O123" s="27">
        <v>110.4</v>
      </c>
      <c r="P123" s="27">
        <v>109.78</v>
      </c>
      <c r="Q123" s="27">
        <v>110.49</v>
      </c>
      <c r="R123" s="27">
        <v>110.27</v>
      </c>
      <c r="S123" s="27">
        <v>117.65</v>
      </c>
      <c r="T123" s="27">
        <v>131.01</v>
      </c>
      <c r="U123" s="27">
        <v>127.25</v>
      </c>
      <c r="V123" s="27">
        <v>116.36</v>
      </c>
      <c r="W123" s="27">
        <v>109.87</v>
      </c>
      <c r="X123" s="27">
        <v>100.93</v>
      </c>
      <c r="Y123" s="33">
        <v>91.77</v>
      </c>
    </row>
    <row r="124" spans="1:25" x14ac:dyDescent="0.3">
      <c r="A124" s="7">
        <f t="shared" si="0"/>
        <v>43156</v>
      </c>
      <c r="B124" s="27">
        <v>89.82</v>
      </c>
      <c r="C124" s="27">
        <v>83.04</v>
      </c>
      <c r="D124" s="27">
        <v>80.33</v>
      </c>
      <c r="E124" s="27">
        <v>77.760000000000005</v>
      </c>
      <c r="F124" s="27">
        <v>79.73</v>
      </c>
      <c r="G124" s="27">
        <v>82.02</v>
      </c>
      <c r="H124" s="27">
        <v>89.63</v>
      </c>
      <c r="I124" s="27">
        <v>94.02</v>
      </c>
      <c r="J124" s="27">
        <v>99.67</v>
      </c>
      <c r="K124" s="27">
        <v>101.62</v>
      </c>
      <c r="L124" s="27">
        <v>103.68</v>
      </c>
      <c r="M124" s="27">
        <v>103.68</v>
      </c>
      <c r="N124" s="27">
        <v>102.68</v>
      </c>
      <c r="O124" s="27">
        <v>102.08</v>
      </c>
      <c r="P124" s="27">
        <v>101.87</v>
      </c>
      <c r="Q124" s="27">
        <v>101.93</v>
      </c>
      <c r="R124" s="27">
        <v>102.32</v>
      </c>
      <c r="S124" s="27">
        <v>109.16</v>
      </c>
      <c r="T124" s="27">
        <v>123.44</v>
      </c>
      <c r="U124" s="27">
        <v>119.94</v>
      </c>
      <c r="V124" s="27">
        <v>111.24</v>
      </c>
      <c r="W124" s="27">
        <v>105.64</v>
      </c>
      <c r="X124" s="27">
        <v>97.53</v>
      </c>
      <c r="Y124" s="33">
        <v>91.16</v>
      </c>
    </row>
    <row r="125" spans="1:25" x14ac:dyDescent="0.3">
      <c r="A125" s="7">
        <f t="shared" si="0"/>
        <v>43157</v>
      </c>
      <c r="B125" s="27">
        <v>86.22</v>
      </c>
      <c r="C125" s="27">
        <v>80.7</v>
      </c>
      <c r="D125" s="27">
        <v>79.25</v>
      </c>
      <c r="E125" s="27">
        <v>79.08</v>
      </c>
      <c r="F125" s="27">
        <v>82.01</v>
      </c>
      <c r="G125" s="27">
        <v>87.98</v>
      </c>
      <c r="H125" s="27">
        <v>97.01</v>
      </c>
      <c r="I125" s="27">
        <v>111.34</v>
      </c>
      <c r="J125" s="27">
        <v>116.42</v>
      </c>
      <c r="K125" s="27">
        <v>123</v>
      </c>
      <c r="L125" s="27">
        <v>126.14</v>
      </c>
      <c r="M125" s="27">
        <v>124.86</v>
      </c>
      <c r="N125" s="27">
        <v>117.78</v>
      </c>
      <c r="O125" s="27">
        <v>121.06</v>
      </c>
      <c r="P125" s="27">
        <v>120.05</v>
      </c>
      <c r="Q125" s="27">
        <v>117.27</v>
      </c>
      <c r="R125" s="27">
        <v>114.6</v>
      </c>
      <c r="S125" s="27">
        <v>113.33</v>
      </c>
      <c r="T125" s="27">
        <v>121.04</v>
      </c>
      <c r="U125" s="27">
        <v>123.98</v>
      </c>
      <c r="V125" s="27">
        <v>117.12</v>
      </c>
      <c r="W125" s="27">
        <v>109.76</v>
      </c>
      <c r="X125" s="27">
        <v>93.01</v>
      </c>
      <c r="Y125" s="33">
        <v>87.97</v>
      </c>
    </row>
    <row r="126" spans="1:25" x14ac:dyDescent="0.3">
      <c r="A126" s="7">
        <f t="shared" si="0"/>
        <v>43158</v>
      </c>
      <c r="B126" s="27">
        <v>86.17</v>
      </c>
      <c r="C126" s="27">
        <v>79.78</v>
      </c>
      <c r="D126" s="27">
        <v>77.069999999999993</v>
      </c>
      <c r="E126" s="27">
        <v>77.510000000000005</v>
      </c>
      <c r="F126" s="27">
        <v>84.43</v>
      </c>
      <c r="G126" s="27">
        <v>90.42</v>
      </c>
      <c r="H126" s="27">
        <v>98.99</v>
      </c>
      <c r="I126" s="27">
        <v>113.46</v>
      </c>
      <c r="J126" s="27">
        <v>121.09</v>
      </c>
      <c r="K126" s="27">
        <v>127.21</v>
      </c>
      <c r="L126" s="27">
        <v>126.9</v>
      </c>
      <c r="M126" s="27">
        <v>125.74</v>
      </c>
      <c r="N126" s="27">
        <v>124.12</v>
      </c>
      <c r="O126" s="27">
        <v>125</v>
      </c>
      <c r="P126" s="27">
        <v>124.97</v>
      </c>
      <c r="Q126" s="27">
        <v>123.85</v>
      </c>
      <c r="R126" s="27">
        <v>117.92</v>
      </c>
      <c r="S126" s="27">
        <v>117.3</v>
      </c>
      <c r="T126" s="27">
        <v>126.52</v>
      </c>
      <c r="U126" s="27">
        <v>126.95</v>
      </c>
      <c r="V126" s="27">
        <v>123.28</v>
      </c>
      <c r="W126" s="27">
        <v>118.75</v>
      </c>
      <c r="X126" s="27">
        <v>106.7</v>
      </c>
      <c r="Y126" s="33">
        <v>90.92</v>
      </c>
    </row>
    <row r="127" spans="1:25" x14ac:dyDescent="0.3">
      <c r="A127" s="7">
        <f t="shared" si="0"/>
        <v>43159</v>
      </c>
      <c r="B127" s="27">
        <v>87.75</v>
      </c>
      <c r="C127" s="27">
        <v>84.33</v>
      </c>
      <c r="D127" s="27">
        <v>82.68</v>
      </c>
      <c r="E127" s="27">
        <v>81.66</v>
      </c>
      <c r="F127" s="27">
        <v>85.95</v>
      </c>
      <c r="G127" s="27">
        <v>92.34</v>
      </c>
      <c r="H127" s="27">
        <v>99.21</v>
      </c>
      <c r="I127" s="27">
        <v>116.06</v>
      </c>
      <c r="J127" s="27">
        <v>125.1</v>
      </c>
      <c r="K127" s="27">
        <v>129.94999999999999</v>
      </c>
      <c r="L127" s="27">
        <v>131.12</v>
      </c>
      <c r="M127" s="27">
        <v>128.05000000000001</v>
      </c>
      <c r="N127" s="27">
        <v>124.92</v>
      </c>
      <c r="O127" s="27">
        <v>126.21</v>
      </c>
      <c r="P127" s="27">
        <v>126.12</v>
      </c>
      <c r="Q127" s="27">
        <v>124.69</v>
      </c>
      <c r="R127" s="27">
        <v>120.27</v>
      </c>
      <c r="S127" s="27">
        <v>117.54</v>
      </c>
      <c r="T127" s="27">
        <v>126.46</v>
      </c>
      <c r="U127" s="27">
        <v>125.52</v>
      </c>
      <c r="V127" s="27">
        <v>123.3</v>
      </c>
      <c r="W127" s="27">
        <v>116.15</v>
      </c>
      <c r="X127" s="27">
        <v>99.35</v>
      </c>
      <c r="Y127" s="33">
        <v>89.38</v>
      </c>
    </row>
    <row r="128" spans="1:25" hidden="1" x14ac:dyDescent="0.3">
      <c r="A128" s="7">
        <f t="shared" si="0"/>
        <v>43129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33"/>
    </row>
    <row r="129" spans="1:25" hidden="1" x14ac:dyDescent="0.3">
      <c r="A129" s="7">
        <f t="shared" si="0"/>
        <v>43130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33"/>
    </row>
    <row r="130" spans="1:25" ht="15" hidden="1" thickBot="1" x14ac:dyDescent="0.35">
      <c r="A130" s="8">
        <f t="shared" si="0"/>
        <v>43131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4"/>
    </row>
    <row r="132" spans="1:25" x14ac:dyDescent="0.3">
      <c r="A132" s="24" t="s">
        <v>50</v>
      </c>
    </row>
    <row r="133" spans="1:25" ht="15" thickBot="1" x14ac:dyDescent="0.35"/>
    <row r="134" spans="1:25" ht="15" thickBot="1" x14ac:dyDescent="0.35">
      <c r="A134" s="117" t="s">
        <v>10</v>
      </c>
      <c r="B134" s="121" t="s">
        <v>11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20"/>
    </row>
    <row r="135" spans="1:25" ht="23.4" thickBot="1" x14ac:dyDescent="0.35">
      <c r="A135" s="118"/>
      <c r="B135" s="4" t="s">
        <v>12</v>
      </c>
      <c r="C135" s="5" t="s">
        <v>13</v>
      </c>
      <c r="D135" s="5" t="s">
        <v>14</v>
      </c>
      <c r="E135" s="5" t="s">
        <v>15</v>
      </c>
      <c r="F135" s="5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22</v>
      </c>
      <c r="M135" s="5" t="s">
        <v>23</v>
      </c>
      <c r="N135" s="5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5" t="s">
        <v>29</v>
      </c>
      <c r="T135" s="5" t="s">
        <v>30</v>
      </c>
      <c r="U135" s="5" t="s">
        <v>31</v>
      </c>
      <c r="V135" s="5" t="s">
        <v>32</v>
      </c>
      <c r="W135" s="5" t="s">
        <v>33</v>
      </c>
      <c r="X135" s="5" t="s">
        <v>34</v>
      </c>
      <c r="Y135" s="6" t="s">
        <v>35</v>
      </c>
    </row>
    <row r="136" spans="1:25" x14ac:dyDescent="0.3">
      <c r="A136" s="17">
        <f>A100</f>
        <v>43132</v>
      </c>
      <c r="B136" s="35">
        <v>59.42</v>
      </c>
      <c r="C136" s="35">
        <v>58.3</v>
      </c>
      <c r="D136" s="35">
        <v>56.88</v>
      </c>
      <c r="E136" s="35">
        <v>56.56</v>
      </c>
      <c r="F136" s="35">
        <v>58.16</v>
      </c>
      <c r="G136" s="35">
        <v>60.71</v>
      </c>
      <c r="H136" s="35">
        <v>66.39</v>
      </c>
      <c r="I136" s="35">
        <v>74.23</v>
      </c>
      <c r="J136" s="35">
        <v>86.61</v>
      </c>
      <c r="K136" s="35">
        <v>91.49</v>
      </c>
      <c r="L136" s="35">
        <v>92.53</v>
      </c>
      <c r="M136" s="35">
        <v>91.73</v>
      </c>
      <c r="N136" s="35">
        <v>88.62</v>
      </c>
      <c r="O136" s="35">
        <v>91.97</v>
      </c>
      <c r="P136" s="35">
        <v>91.73</v>
      </c>
      <c r="Q136" s="35">
        <v>87.84</v>
      </c>
      <c r="R136" s="35">
        <v>84.66</v>
      </c>
      <c r="S136" s="35">
        <v>90.45</v>
      </c>
      <c r="T136" s="35">
        <v>91.9</v>
      </c>
      <c r="U136" s="35">
        <v>90.63</v>
      </c>
      <c r="V136" s="35">
        <v>84.67</v>
      </c>
      <c r="W136" s="35">
        <v>74.59</v>
      </c>
      <c r="X136" s="35">
        <v>63.43</v>
      </c>
      <c r="Y136" s="36">
        <v>60.09</v>
      </c>
    </row>
    <row r="137" spans="1:25" x14ac:dyDescent="0.3">
      <c r="A137" s="7">
        <f t="shared" ref="A137:A166" si="1">A101</f>
        <v>43133</v>
      </c>
      <c r="B137" s="37">
        <v>58.62</v>
      </c>
      <c r="C137" s="37">
        <v>57.13</v>
      </c>
      <c r="D137" s="37">
        <v>56.51</v>
      </c>
      <c r="E137" s="37">
        <v>56.37</v>
      </c>
      <c r="F137" s="37">
        <v>57.45</v>
      </c>
      <c r="G137" s="37">
        <v>59.77</v>
      </c>
      <c r="H137" s="37">
        <v>67.540000000000006</v>
      </c>
      <c r="I137" s="37">
        <v>85.52</v>
      </c>
      <c r="J137" s="37">
        <v>91.05</v>
      </c>
      <c r="K137" s="37">
        <v>92.9</v>
      </c>
      <c r="L137" s="37">
        <v>93.05</v>
      </c>
      <c r="M137" s="37">
        <v>93.46</v>
      </c>
      <c r="N137" s="37">
        <v>90.19</v>
      </c>
      <c r="O137" s="37">
        <v>93.36</v>
      </c>
      <c r="P137" s="37">
        <v>92.51</v>
      </c>
      <c r="Q137" s="37">
        <v>89.99</v>
      </c>
      <c r="R137" s="37">
        <v>88.59</v>
      </c>
      <c r="S137" s="37">
        <v>90.55</v>
      </c>
      <c r="T137" s="37">
        <v>91.07</v>
      </c>
      <c r="U137" s="37">
        <v>91.12</v>
      </c>
      <c r="V137" s="37">
        <v>83.49</v>
      </c>
      <c r="W137" s="37">
        <v>80.010000000000005</v>
      </c>
      <c r="X137" s="37">
        <v>68.22</v>
      </c>
      <c r="Y137" s="38">
        <v>63.12</v>
      </c>
    </row>
    <row r="138" spans="1:25" x14ac:dyDescent="0.3">
      <c r="A138" s="7">
        <f t="shared" si="1"/>
        <v>43134</v>
      </c>
      <c r="B138" s="37">
        <v>65.42</v>
      </c>
      <c r="C138" s="37">
        <v>62.82</v>
      </c>
      <c r="D138" s="37">
        <v>60.75</v>
      </c>
      <c r="E138" s="37">
        <v>59.49</v>
      </c>
      <c r="F138" s="37">
        <v>60.91</v>
      </c>
      <c r="G138" s="37">
        <v>62.57</v>
      </c>
      <c r="H138" s="37">
        <v>64.819999999999993</v>
      </c>
      <c r="I138" s="37">
        <v>70.37</v>
      </c>
      <c r="J138" s="37">
        <v>82.39</v>
      </c>
      <c r="K138" s="37">
        <v>90.37</v>
      </c>
      <c r="L138" s="37">
        <v>91.63</v>
      </c>
      <c r="M138" s="37">
        <v>91.4</v>
      </c>
      <c r="N138" s="37">
        <v>90.32</v>
      </c>
      <c r="O138" s="37">
        <v>89.81</v>
      </c>
      <c r="P138" s="37">
        <v>89.63</v>
      </c>
      <c r="Q138" s="37">
        <v>89.85</v>
      </c>
      <c r="R138" s="37">
        <v>91.31</v>
      </c>
      <c r="S138" s="37">
        <v>99.1</v>
      </c>
      <c r="T138" s="37">
        <v>99.65</v>
      </c>
      <c r="U138" s="37">
        <v>96.85</v>
      </c>
      <c r="V138" s="37">
        <v>91.78</v>
      </c>
      <c r="W138" s="37">
        <v>86.94</v>
      </c>
      <c r="X138" s="37">
        <v>73.47</v>
      </c>
      <c r="Y138" s="38">
        <v>65.75</v>
      </c>
    </row>
    <row r="139" spans="1:25" x14ac:dyDescent="0.3">
      <c r="A139" s="7">
        <f t="shared" si="1"/>
        <v>43135</v>
      </c>
      <c r="B139" s="37">
        <v>65.59</v>
      </c>
      <c r="C139" s="37">
        <v>63.15</v>
      </c>
      <c r="D139" s="37">
        <v>59.29</v>
      </c>
      <c r="E139" s="37">
        <v>58.12</v>
      </c>
      <c r="F139" s="37">
        <v>58.53</v>
      </c>
      <c r="G139" s="37">
        <v>60.14</v>
      </c>
      <c r="H139" s="37">
        <v>63.81</v>
      </c>
      <c r="I139" s="37">
        <v>65.760000000000005</v>
      </c>
      <c r="J139" s="37">
        <v>72.03</v>
      </c>
      <c r="K139" s="37">
        <v>79.069999999999993</v>
      </c>
      <c r="L139" s="37">
        <v>85.07</v>
      </c>
      <c r="M139" s="37">
        <v>86.95</v>
      </c>
      <c r="N139" s="37">
        <v>86.27</v>
      </c>
      <c r="O139" s="37">
        <v>86.3</v>
      </c>
      <c r="P139" s="37">
        <v>86.61</v>
      </c>
      <c r="Q139" s="37">
        <v>85.45</v>
      </c>
      <c r="R139" s="37">
        <v>87.01</v>
      </c>
      <c r="S139" s="37">
        <v>98.48</v>
      </c>
      <c r="T139" s="37">
        <v>101.07</v>
      </c>
      <c r="U139" s="37">
        <v>98.94</v>
      </c>
      <c r="V139" s="37">
        <v>96.07</v>
      </c>
      <c r="W139" s="37">
        <v>86.77</v>
      </c>
      <c r="X139" s="37">
        <v>79.77</v>
      </c>
      <c r="Y139" s="38">
        <v>68.78</v>
      </c>
    </row>
    <row r="140" spans="1:25" x14ac:dyDescent="0.3">
      <c r="A140" s="7">
        <f t="shared" si="1"/>
        <v>43136</v>
      </c>
      <c r="B140" s="37">
        <v>67.16</v>
      </c>
      <c r="C140" s="37">
        <v>62.49</v>
      </c>
      <c r="D140" s="37">
        <v>60.04</v>
      </c>
      <c r="E140" s="37">
        <v>60.03</v>
      </c>
      <c r="F140" s="37">
        <v>61.38</v>
      </c>
      <c r="G140" s="37">
        <v>66.02</v>
      </c>
      <c r="H140" s="37">
        <v>72.540000000000006</v>
      </c>
      <c r="I140" s="37">
        <v>89.94</v>
      </c>
      <c r="J140" s="37">
        <v>99.34</v>
      </c>
      <c r="K140" s="37">
        <v>100.94</v>
      </c>
      <c r="L140" s="37">
        <v>103.81</v>
      </c>
      <c r="M140" s="37">
        <v>104.06</v>
      </c>
      <c r="N140" s="37">
        <v>100.88</v>
      </c>
      <c r="O140" s="37">
        <v>103.78</v>
      </c>
      <c r="P140" s="37">
        <v>103.48</v>
      </c>
      <c r="Q140" s="37">
        <v>99.18</v>
      </c>
      <c r="R140" s="37">
        <v>96.7</v>
      </c>
      <c r="S140" s="37">
        <v>99.29</v>
      </c>
      <c r="T140" s="37">
        <v>99.23</v>
      </c>
      <c r="U140" s="37">
        <v>99.1</v>
      </c>
      <c r="V140" s="37">
        <v>91.41</v>
      </c>
      <c r="W140" s="37">
        <v>90.5</v>
      </c>
      <c r="X140" s="37">
        <v>70.87</v>
      </c>
      <c r="Y140" s="38">
        <v>66.97</v>
      </c>
    </row>
    <row r="141" spans="1:25" x14ac:dyDescent="0.3">
      <c r="A141" s="7">
        <f t="shared" si="1"/>
        <v>43137</v>
      </c>
      <c r="B141" s="37">
        <v>61.77</v>
      </c>
      <c r="C141" s="37">
        <v>56.11</v>
      </c>
      <c r="D141" s="37">
        <v>51.03</v>
      </c>
      <c r="E141" s="37">
        <v>50.1</v>
      </c>
      <c r="F141" s="37">
        <v>53.2</v>
      </c>
      <c r="G141" s="37">
        <v>62.38</v>
      </c>
      <c r="H141" s="37">
        <v>68.42</v>
      </c>
      <c r="I141" s="37">
        <v>74.37</v>
      </c>
      <c r="J141" s="37">
        <v>88.81</v>
      </c>
      <c r="K141" s="37">
        <v>90.48</v>
      </c>
      <c r="L141" s="37">
        <v>90.62</v>
      </c>
      <c r="M141" s="37">
        <v>89.88</v>
      </c>
      <c r="N141" s="37">
        <v>87.04</v>
      </c>
      <c r="O141" s="37">
        <v>91.03</v>
      </c>
      <c r="P141" s="37">
        <v>91.53</v>
      </c>
      <c r="Q141" s="37">
        <v>87.14</v>
      </c>
      <c r="R141" s="37">
        <v>84.4</v>
      </c>
      <c r="S141" s="37">
        <v>88.05</v>
      </c>
      <c r="T141" s="37">
        <v>88.78</v>
      </c>
      <c r="U141" s="37">
        <v>89.76</v>
      </c>
      <c r="V141" s="37">
        <v>85.56</v>
      </c>
      <c r="W141" s="37">
        <v>81.93</v>
      </c>
      <c r="X141" s="37">
        <v>69.650000000000006</v>
      </c>
      <c r="Y141" s="38">
        <v>62.95</v>
      </c>
    </row>
    <row r="142" spans="1:25" x14ac:dyDescent="0.3">
      <c r="A142" s="7">
        <f t="shared" si="1"/>
        <v>43138</v>
      </c>
      <c r="B142" s="37">
        <v>59.96</v>
      </c>
      <c r="C142" s="37">
        <v>47.96</v>
      </c>
      <c r="D142" s="37">
        <v>45.98</v>
      </c>
      <c r="E142" s="37">
        <v>45.63</v>
      </c>
      <c r="F142" s="37">
        <v>53.21</v>
      </c>
      <c r="G142" s="37">
        <v>61.59</v>
      </c>
      <c r="H142" s="37">
        <v>65.08</v>
      </c>
      <c r="I142" s="37">
        <v>72.69</v>
      </c>
      <c r="J142" s="37">
        <v>85.53</v>
      </c>
      <c r="K142" s="37">
        <v>87.43</v>
      </c>
      <c r="L142" s="37">
        <v>88.74</v>
      </c>
      <c r="M142" s="37">
        <v>88.72</v>
      </c>
      <c r="N142" s="37">
        <v>84.98</v>
      </c>
      <c r="O142" s="37">
        <v>87.73</v>
      </c>
      <c r="P142" s="37">
        <v>87.92</v>
      </c>
      <c r="Q142" s="37">
        <v>84.79</v>
      </c>
      <c r="R142" s="37">
        <v>82.53</v>
      </c>
      <c r="S142" s="37">
        <v>85.34</v>
      </c>
      <c r="T142" s="37">
        <v>88.15</v>
      </c>
      <c r="U142" s="37">
        <v>89.16</v>
      </c>
      <c r="V142" s="37">
        <v>83.58</v>
      </c>
      <c r="W142" s="37">
        <v>71.91</v>
      </c>
      <c r="X142" s="37">
        <v>64.39</v>
      </c>
      <c r="Y142" s="38">
        <v>62.51</v>
      </c>
    </row>
    <row r="143" spans="1:25" x14ac:dyDescent="0.3">
      <c r="A143" s="7">
        <f t="shared" si="1"/>
        <v>43139</v>
      </c>
      <c r="B143" s="37">
        <v>56.34</v>
      </c>
      <c r="C143" s="37">
        <v>47.55</v>
      </c>
      <c r="D143" s="37">
        <v>45.57</v>
      </c>
      <c r="E143" s="37">
        <v>45.26</v>
      </c>
      <c r="F143" s="37">
        <v>50.42</v>
      </c>
      <c r="G143" s="37">
        <v>60.32</v>
      </c>
      <c r="H143" s="37">
        <v>63.93</v>
      </c>
      <c r="I143" s="37">
        <v>70.47</v>
      </c>
      <c r="J143" s="37">
        <v>81.66</v>
      </c>
      <c r="K143" s="37">
        <v>85.64</v>
      </c>
      <c r="L143" s="37">
        <v>89.12</v>
      </c>
      <c r="M143" s="37">
        <v>88.39</v>
      </c>
      <c r="N143" s="37">
        <v>84.56</v>
      </c>
      <c r="O143" s="37">
        <v>86.34</v>
      </c>
      <c r="P143" s="37">
        <v>86.2</v>
      </c>
      <c r="Q143" s="37">
        <v>82.5</v>
      </c>
      <c r="R143" s="37">
        <v>77.55</v>
      </c>
      <c r="S143" s="37">
        <v>84.57</v>
      </c>
      <c r="T143" s="37">
        <v>87.35</v>
      </c>
      <c r="U143" s="37">
        <v>88.69</v>
      </c>
      <c r="V143" s="37">
        <v>82.76</v>
      </c>
      <c r="W143" s="37">
        <v>73.400000000000006</v>
      </c>
      <c r="X143" s="37">
        <v>64.680000000000007</v>
      </c>
      <c r="Y143" s="38">
        <v>62.49</v>
      </c>
    </row>
    <row r="144" spans="1:25" x14ac:dyDescent="0.3">
      <c r="A144" s="7">
        <f t="shared" si="1"/>
        <v>43140</v>
      </c>
      <c r="B144" s="37">
        <v>59.1</v>
      </c>
      <c r="C144" s="37">
        <v>55.69</v>
      </c>
      <c r="D144" s="37">
        <v>51.83</v>
      </c>
      <c r="E144" s="37">
        <v>51.21</v>
      </c>
      <c r="F144" s="37">
        <v>56.09</v>
      </c>
      <c r="G144" s="37">
        <v>60.88</v>
      </c>
      <c r="H144" s="37">
        <v>66.599999999999994</v>
      </c>
      <c r="I144" s="37">
        <v>74.819999999999993</v>
      </c>
      <c r="J144" s="37">
        <v>87.45</v>
      </c>
      <c r="K144" s="37">
        <v>91.08</v>
      </c>
      <c r="L144" s="37">
        <v>98.21</v>
      </c>
      <c r="M144" s="37">
        <v>93.39</v>
      </c>
      <c r="N144" s="37">
        <v>88.66</v>
      </c>
      <c r="O144" s="37">
        <v>90.45</v>
      </c>
      <c r="P144" s="37">
        <v>88.9</v>
      </c>
      <c r="Q144" s="37">
        <v>85.09</v>
      </c>
      <c r="R144" s="37">
        <v>82.8</v>
      </c>
      <c r="S144" s="37">
        <v>87.22</v>
      </c>
      <c r="T144" s="37">
        <v>87.71</v>
      </c>
      <c r="U144" s="37">
        <v>89.24</v>
      </c>
      <c r="V144" s="37">
        <v>83.44</v>
      </c>
      <c r="W144" s="37">
        <v>74.64</v>
      </c>
      <c r="X144" s="37">
        <v>65.72</v>
      </c>
      <c r="Y144" s="38">
        <v>61.77</v>
      </c>
    </row>
    <row r="145" spans="1:25" x14ac:dyDescent="0.3">
      <c r="A145" s="7">
        <f t="shared" si="1"/>
        <v>43141</v>
      </c>
      <c r="B145" s="37">
        <v>61.33</v>
      </c>
      <c r="C145" s="37">
        <v>59.84</v>
      </c>
      <c r="D145" s="37">
        <v>59.03</v>
      </c>
      <c r="E145" s="37">
        <v>57.48</v>
      </c>
      <c r="F145" s="37">
        <v>58.98</v>
      </c>
      <c r="G145" s="37">
        <v>59.65</v>
      </c>
      <c r="H145" s="37">
        <v>59.9</v>
      </c>
      <c r="I145" s="37">
        <v>65.47</v>
      </c>
      <c r="J145" s="37">
        <v>71.489999999999995</v>
      </c>
      <c r="K145" s="37">
        <v>75.61</v>
      </c>
      <c r="L145" s="37">
        <v>79.569999999999993</v>
      </c>
      <c r="M145" s="37">
        <v>81.39</v>
      </c>
      <c r="N145" s="37">
        <v>78.88</v>
      </c>
      <c r="O145" s="37">
        <v>77.900000000000006</v>
      </c>
      <c r="P145" s="37">
        <v>77.37</v>
      </c>
      <c r="Q145" s="37">
        <v>73.45</v>
      </c>
      <c r="R145" s="37">
        <v>74.91</v>
      </c>
      <c r="S145" s="37">
        <v>82.67</v>
      </c>
      <c r="T145" s="37">
        <v>88.86</v>
      </c>
      <c r="U145" s="37">
        <v>87.47</v>
      </c>
      <c r="V145" s="37">
        <v>84.09</v>
      </c>
      <c r="W145" s="37">
        <v>73.92</v>
      </c>
      <c r="X145" s="37">
        <v>64.52</v>
      </c>
      <c r="Y145" s="38">
        <v>60.17</v>
      </c>
    </row>
    <row r="146" spans="1:25" x14ac:dyDescent="0.3">
      <c r="A146" s="7">
        <f t="shared" si="1"/>
        <v>43142</v>
      </c>
      <c r="B146" s="37">
        <v>60.17</v>
      </c>
      <c r="C146" s="37">
        <v>58.34</v>
      </c>
      <c r="D146" s="37">
        <v>52.19</v>
      </c>
      <c r="E146" s="37">
        <v>50.26</v>
      </c>
      <c r="F146" s="37">
        <v>51.92</v>
      </c>
      <c r="G146" s="37">
        <v>55.73</v>
      </c>
      <c r="H146" s="37">
        <v>58.53</v>
      </c>
      <c r="I146" s="37">
        <v>59.92</v>
      </c>
      <c r="J146" s="37">
        <v>63.78</v>
      </c>
      <c r="K146" s="37">
        <v>67.569999999999993</v>
      </c>
      <c r="L146" s="37">
        <v>68.13</v>
      </c>
      <c r="M146" s="37">
        <v>68.42</v>
      </c>
      <c r="N146" s="37">
        <v>68.319999999999993</v>
      </c>
      <c r="O146" s="37">
        <v>68.36</v>
      </c>
      <c r="P146" s="37">
        <v>68.319999999999993</v>
      </c>
      <c r="Q146" s="37">
        <v>67.88</v>
      </c>
      <c r="R146" s="37">
        <v>68.31</v>
      </c>
      <c r="S146" s="37">
        <v>75.37</v>
      </c>
      <c r="T146" s="37">
        <v>83.01</v>
      </c>
      <c r="U146" s="37">
        <v>76.760000000000005</v>
      </c>
      <c r="V146" s="37">
        <v>77.319999999999993</v>
      </c>
      <c r="W146" s="37">
        <v>68.58</v>
      </c>
      <c r="X146" s="37">
        <v>64.31</v>
      </c>
      <c r="Y146" s="38">
        <v>59.95</v>
      </c>
    </row>
    <row r="147" spans="1:25" x14ac:dyDescent="0.3">
      <c r="A147" s="7">
        <f t="shared" si="1"/>
        <v>43143</v>
      </c>
      <c r="B147" s="37">
        <v>55.31</v>
      </c>
      <c r="C147" s="37">
        <v>53.73</v>
      </c>
      <c r="D147" s="37">
        <v>50.89</v>
      </c>
      <c r="E147" s="37">
        <v>50.2</v>
      </c>
      <c r="F147" s="37">
        <v>53.45</v>
      </c>
      <c r="G147" s="37">
        <v>56.85</v>
      </c>
      <c r="H147" s="37">
        <v>61.64</v>
      </c>
      <c r="I147" s="37">
        <v>70.010000000000005</v>
      </c>
      <c r="J147" s="37">
        <v>80.81</v>
      </c>
      <c r="K147" s="37">
        <v>85.96</v>
      </c>
      <c r="L147" s="37">
        <v>89.19</v>
      </c>
      <c r="M147" s="37">
        <v>88.19</v>
      </c>
      <c r="N147" s="37">
        <v>86.14</v>
      </c>
      <c r="O147" s="37">
        <v>86.91</v>
      </c>
      <c r="P147" s="37">
        <v>90.06</v>
      </c>
      <c r="Q147" s="37">
        <v>83.61</v>
      </c>
      <c r="R147" s="37">
        <v>76.77</v>
      </c>
      <c r="S147" s="37">
        <v>84.96</v>
      </c>
      <c r="T147" s="37">
        <v>87.51</v>
      </c>
      <c r="U147" s="37">
        <v>87.86</v>
      </c>
      <c r="V147" s="37">
        <v>81.95</v>
      </c>
      <c r="W147" s="37">
        <v>69.36</v>
      </c>
      <c r="X147" s="37">
        <v>60.29</v>
      </c>
      <c r="Y147" s="38">
        <v>57.55</v>
      </c>
    </row>
    <row r="148" spans="1:25" x14ac:dyDescent="0.3">
      <c r="A148" s="7">
        <f t="shared" si="1"/>
        <v>43144</v>
      </c>
      <c r="B148" s="37">
        <v>54.98</v>
      </c>
      <c r="C148" s="37">
        <v>53.8</v>
      </c>
      <c r="D148" s="37">
        <v>50.55</v>
      </c>
      <c r="E148" s="37">
        <v>51.74</v>
      </c>
      <c r="F148" s="37">
        <v>53.66</v>
      </c>
      <c r="G148" s="37">
        <v>58.91</v>
      </c>
      <c r="H148" s="37">
        <v>62.85</v>
      </c>
      <c r="I148" s="37">
        <v>70.44</v>
      </c>
      <c r="J148" s="37">
        <v>81.760000000000005</v>
      </c>
      <c r="K148" s="37">
        <v>87.42</v>
      </c>
      <c r="L148" s="37">
        <v>87.78</v>
      </c>
      <c r="M148" s="37">
        <v>86.52</v>
      </c>
      <c r="N148" s="37">
        <v>84.3</v>
      </c>
      <c r="O148" s="37">
        <v>86.47</v>
      </c>
      <c r="P148" s="37">
        <v>86.03</v>
      </c>
      <c r="Q148" s="37">
        <v>82.85</v>
      </c>
      <c r="R148" s="37">
        <v>74.849999999999994</v>
      </c>
      <c r="S148" s="37">
        <v>82.22</v>
      </c>
      <c r="T148" s="37">
        <v>87.11</v>
      </c>
      <c r="U148" s="37">
        <v>87.27</v>
      </c>
      <c r="V148" s="37">
        <v>80.67</v>
      </c>
      <c r="W148" s="37">
        <v>71.89</v>
      </c>
      <c r="X148" s="37">
        <v>61.23</v>
      </c>
      <c r="Y148" s="38">
        <v>58.68</v>
      </c>
    </row>
    <row r="149" spans="1:25" x14ac:dyDescent="0.3">
      <c r="A149" s="7">
        <f t="shared" si="1"/>
        <v>43145</v>
      </c>
      <c r="B149" s="37">
        <v>56.89</v>
      </c>
      <c r="C149" s="37">
        <v>56.63</v>
      </c>
      <c r="D149" s="37">
        <v>55.9</v>
      </c>
      <c r="E149" s="37">
        <v>55.16</v>
      </c>
      <c r="F149" s="37">
        <v>56.08</v>
      </c>
      <c r="G149" s="37">
        <v>60.59</v>
      </c>
      <c r="H149" s="37">
        <v>65.84</v>
      </c>
      <c r="I149" s="37">
        <v>71.63</v>
      </c>
      <c r="J149" s="37">
        <v>83.21</v>
      </c>
      <c r="K149" s="37">
        <v>88.07</v>
      </c>
      <c r="L149" s="37">
        <v>88.79</v>
      </c>
      <c r="M149" s="37">
        <v>87.88</v>
      </c>
      <c r="N149" s="37">
        <v>85.02</v>
      </c>
      <c r="O149" s="37">
        <v>86.46</v>
      </c>
      <c r="P149" s="37">
        <v>86.27</v>
      </c>
      <c r="Q149" s="37">
        <v>83.73</v>
      </c>
      <c r="R149" s="37">
        <v>79.760000000000005</v>
      </c>
      <c r="S149" s="37">
        <v>83.14</v>
      </c>
      <c r="T149" s="37">
        <v>87.03</v>
      </c>
      <c r="U149" s="37">
        <v>86.43</v>
      </c>
      <c r="V149" s="37">
        <v>83.08</v>
      </c>
      <c r="W149" s="37">
        <v>74.98</v>
      </c>
      <c r="X149" s="37">
        <v>66.19</v>
      </c>
      <c r="Y149" s="38">
        <v>59.95</v>
      </c>
    </row>
    <row r="150" spans="1:25" x14ac:dyDescent="0.3">
      <c r="A150" s="7">
        <f t="shared" si="1"/>
        <v>43146</v>
      </c>
      <c r="B150" s="37">
        <v>57.64</v>
      </c>
      <c r="C150" s="37">
        <v>55.81</v>
      </c>
      <c r="D150" s="37">
        <v>54.05</v>
      </c>
      <c r="E150" s="37">
        <v>54.16</v>
      </c>
      <c r="F150" s="37">
        <v>55.43</v>
      </c>
      <c r="G150" s="37">
        <v>59.69</v>
      </c>
      <c r="H150" s="37">
        <v>65.53</v>
      </c>
      <c r="I150" s="37">
        <v>77.59</v>
      </c>
      <c r="J150" s="37">
        <v>82.87</v>
      </c>
      <c r="K150" s="37">
        <v>88.1</v>
      </c>
      <c r="L150" s="37">
        <v>87.47</v>
      </c>
      <c r="M150" s="37">
        <v>86.74</v>
      </c>
      <c r="N150" s="37">
        <v>83.51</v>
      </c>
      <c r="O150" s="37">
        <v>86.26</v>
      </c>
      <c r="P150" s="37">
        <v>85.76</v>
      </c>
      <c r="Q150" s="37">
        <v>83.12</v>
      </c>
      <c r="R150" s="37">
        <v>80.900000000000006</v>
      </c>
      <c r="S150" s="37">
        <v>82.48</v>
      </c>
      <c r="T150" s="37">
        <v>87.14</v>
      </c>
      <c r="U150" s="37">
        <v>86.73</v>
      </c>
      <c r="V150" s="37">
        <v>83.72</v>
      </c>
      <c r="W150" s="37">
        <v>76.52</v>
      </c>
      <c r="X150" s="37">
        <v>66.69</v>
      </c>
      <c r="Y150" s="38">
        <v>60.17</v>
      </c>
    </row>
    <row r="151" spans="1:25" x14ac:dyDescent="0.3">
      <c r="A151" s="7">
        <f t="shared" si="1"/>
        <v>43147</v>
      </c>
      <c r="B151" s="37">
        <v>58.12</v>
      </c>
      <c r="C151" s="37">
        <v>56.55</v>
      </c>
      <c r="D151" s="37">
        <v>55.54</v>
      </c>
      <c r="E151" s="37">
        <v>55.27</v>
      </c>
      <c r="F151" s="37">
        <v>56.16</v>
      </c>
      <c r="G151" s="37">
        <v>61.07</v>
      </c>
      <c r="H151" s="37">
        <v>64.97</v>
      </c>
      <c r="I151" s="37">
        <v>76.81</v>
      </c>
      <c r="J151" s="37">
        <v>82.13</v>
      </c>
      <c r="K151" s="37">
        <v>84.61</v>
      </c>
      <c r="L151" s="37">
        <v>87.2</v>
      </c>
      <c r="M151" s="37">
        <v>86.22</v>
      </c>
      <c r="N151" s="37">
        <v>82.8</v>
      </c>
      <c r="O151" s="37">
        <v>84.33</v>
      </c>
      <c r="P151" s="37">
        <v>84.01</v>
      </c>
      <c r="Q151" s="37">
        <v>82.1</v>
      </c>
      <c r="R151" s="37">
        <v>81.37</v>
      </c>
      <c r="S151" s="37">
        <v>80.08</v>
      </c>
      <c r="T151" s="37">
        <v>85.9</v>
      </c>
      <c r="U151" s="37">
        <v>85.11</v>
      </c>
      <c r="V151" s="37">
        <v>78.98</v>
      </c>
      <c r="W151" s="37">
        <v>75.69</v>
      </c>
      <c r="X151" s="37">
        <v>66.67</v>
      </c>
      <c r="Y151" s="38">
        <v>61.28</v>
      </c>
    </row>
    <row r="152" spans="1:25" x14ac:dyDescent="0.3">
      <c r="A152" s="7">
        <f t="shared" si="1"/>
        <v>43148</v>
      </c>
      <c r="B152" s="37">
        <v>63.81</v>
      </c>
      <c r="C152" s="37">
        <v>59.78</v>
      </c>
      <c r="D152" s="37">
        <v>58.39</v>
      </c>
      <c r="E152" s="37">
        <v>58.13</v>
      </c>
      <c r="F152" s="37">
        <v>58.5</v>
      </c>
      <c r="G152" s="37">
        <v>60.14</v>
      </c>
      <c r="H152" s="37">
        <v>62.1</v>
      </c>
      <c r="I152" s="37">
        <v>67.58</v>
      </c>
      <c r="J152" s="37">
        <v>70.81</v>
      </c>
      <c r="K152" s="37">
        <v>78.52</v>
      </c>
      <c r="L152" s="37">
        <v>80.34</v>
      </c>
      <c r="M152" s="37">
        <v>79.88</v>
      </c>
      <c r="N152" s="37">
        <v>78.680000000000007</v>
      </c>
      <c r="O152" s="37">
        <v>77.89</v>
      </c>
      <c r="P152" s="37">
        <v>77.459999999999994</v>
      </c>
      <c r="Q152" s="37">
        <v>78.67</v>
      </c>
      <c r="R152" s="37">
        <v>76.900000000000006</v>
      </c>
      <c r="S152" s="37">
        <v>80.56</v>
      </c>
      <c r="T152" s="37">
        <v>90.31</v>
      </c>
      <c r="U152" s="37">
        <v>81.290000000000006</v>
      </c>
      <c r="V152" s="37">
        <v>79.849999999999994</v>
      </c>
      <c r="W152" s="37">
        <v>76.959999999999994</v>
      </c>
      <c r="X152" s="37">
        <v>70.75</v>
      </c>
      <c r="Y152" s="38">
        <v>62.77</v>
      </c>
    </row>
    <row r="153" spans="1:25" x14ac:dyDescent="0.3">
      <c r="A153" s="7">
        <f t="shared" si="1"/>
        <v>43149</v>
      </c>
      <c r="B153" s="37">
        <v>62.14</v>
      </c>
      <c r="C153" s="37">
        <v>58.72</v>
      </c>
      <c r="D153" s="37">
        <v>56.61</v>
      </c>
      <c r="E153" s="37">
        <v>55.99</v>
      </c>
      <c r="F153" s="37">
        <v>55.96</v>
      </c>
      <c r="G153" s="37">
        <v>57.24</v>
      </c>
      <c r="H153" s="37">
        <v>60.69</v>
      </c>
      <c r="I153" s="37">
        <v>62.34</v>
      </c>
      <c r="J153" s="37">
        <v>66.650000000000006</v>
      </c>
      <c r="K153" s="37">
        <v>70.510000000000005</v>
      </c>
      <c r="L153" s="37">
        <v>72.83</v>
      </c>
      <c r="M153" s="37">
        <v>73.33</v>
      </c>
      <c r="N153" s="37">
        <v>72.83</v>
      </c>
      <c r="O153" s="37">
        <v>72.63</v>
      </c>
      <c r="P153" s="37">
        <v>72.489999999999995</v>
      </c>
      <c r="Q153" s="37">
        <v>72.739999999999995</v>
      </c>
      <c r="R153" s="37">
        <v>74.03</v>
      </c>
      <c r="S153" s="37">
        <v>78.45</v>
      </c>
      <c r="T153" s="37">
        <v>88.18</v>
      </c>
      <c r="U153" s="37">
        <v>85.24</v>
      </c>
      <c r="V153" s="37">
        <v>79.42</v>
      </c>
      <c r="W153" s="37">
        <v>74.39</v>
      </c>
      <c r="X153" s="37">
        <v>70.540000000000006</v>
      </c>
      <c r="Y153" s="38">
        <v>63.16</v>
      </c>
    </row>
    <row r="154" spans="1:25" x14ac:dyDescent="0.3">
      <c r="A154" s="7">
        <f t="shared" si="1"/>
        <v>43150</v>
      </c>
      <c r="B154" s="37">
        <v>60.44</v>
      </c>
      <c r="C154" s="37">
        <v>59.65</v>
      </c>
      <c r="D154" s="37">
        <v>58.61</v>
      </c>
      <c r="E154" s="37">
        <v>58.61</v>
      </c>
      <c r="F154" s="37">
        <v>59.41</v>
      </c>
      <c r="G154" s="37">
        <v>62.47</v>
      </c>
      <c r="H154" s="37">
        <v>68.510000000000005</v>
      </c>
      <c r="I154" s="37">
        <v>79.819999999999993</v>
      </c>
      <c r="J154" s="37">
        <v>88.39</v>
      </c>
      <c r="K154" s="37">
        <v>91.38</v>
      </c>
      <c r="L154" s="37">
        <v>90.95</v>
      </c>
      <c r="M154" s="37">
        <v>89.82</v>
      </c>
      <c r="N154" s="37">
        <v>87.23</v>
      </c>
      <c r="O154" s="37">
        <v>89.21</v>
      </c>
      <c r="P154" s="37">
        <v>88.44</v>
      </c>
      <c r="Q154" s="37">
        <v>87.8</v>
      </c>
      <c r="R154" s="37">
        <v>86.46</v>
      </c>
      <c r="S154" s="37">
        <v>86.51</v>
      </c>
      <c r="T154" s="37">
        <v>89.98</v>
      </c>
      <c r="U154" s="37">
        <v>88.61</v>
      </c>
      <c r="V154" s="37">
        <v>85.5</v>
      </c>
      <c r="W154" s="37">
        <v>82.68</v>
      </c>
      <c r="X154" s="37">
        <v>68.22</v>
      </c>
      <c r="Y154" s="38">
        <v>62.56</v>
      </c>
    </row>
    <row r="155" spans="1:25" x14ac:dyDescent="0.3">
      <c r="A155" s="7">
        <f t="shared" si="1"/>
        <v>43151</v>
      </c>
      <c r="B155" s="37">
        <v>61.12</v>
      </c>
      <c r="C155" s="37">
        <v>60.17</v>
      </c>
      <c r="D155" s="37">
        <v>58.55</v>
      </c>
      <c r="E155" s="37">
        <v>58.97</v>
      </c>
      <c r="F155" s="37">
        <v>60.52</v>
      </c>
      <c r="G155" s="37">
        <v>62.89</v>
      </c>
      <c r="H155" s="37">
        <v>68.86</v>
      </c>
      <c r="I155" s="37">
        <v>81</v>
      </c>
      <c r="J155" s="37">
        <v>88.65</v>
      </c>
      <c r="K155" s="37">
        <v>91.05</v>
      </c>
      <c r="L155" s="37">
        <v>94.68</v>
      </c>
      <c r="M155" s="37">
        <v>94.78</v>
      </c>
      <c r="N155" s="37">
        <v>88.83</v>
      </c>
      <c r="O155" s="37">
        <v>92.41</v>
      </c>
      <c r="P155" s="37">
        <v>92.77</v>
      </c>
      <c r="Q155" s="37">
        <v>89.63</v>
      </c>
      <c r="R155" s="37">
        <v>87.99</v>
      </c>
      <c r="S155" s="37">
        <v>88.92</v>
      </c>
      <c r="T155" s="37">
        <v>93.65</v>
      </c>
      <c r="U155" s="37">
        <v>92.36</v>
      </c>
      <c r="V155" s="37">
        <v>86.96</v>
      </c>
      <c r="W155" s="37">
        <v>85.57</v>
      </c>
      <c r="X155" s="37">
        <v>73.709999999999994</v>
      </c>
      <c r="Y155" s="38">
        <v>65.31</v>
      </c>
    </row>
    <row r="156" spans="1:25" x14ac:dyDescent="0.3">
      <c r="A156" s="7">
        <f t="shared" si="1"/>
        <v>43152</v>
      </c>
      <c r="B156" s="37">
        <v>60.95</v>
      </c>
      <c r="C156" s="37">
        <v>58.24</v>
      </c>
      <c r="D156" s="37">
        <v>57.48</v>
      </c>
      <c r="E156" s="37">
        <v>57.66</v>
      </c>
      <c r="F156" s="37">
        <v>58.71</v>
      </c>
      <c r="G156" s="37">
        <v>64.31</v>
      </c>
      <c r="H156" s="37">
        <v>71.77</v>
      </c>
      <c r="I156" s="37">
        <v>85.46</v>
      </c>
      <c r="J156" s="37">
        <v>89.85</v>
      </c>
      <c r="K156" s="37">
        <v>91.51</v>
      </c>
      <c r="L156" s="37">
        <v>97.3</v>
      </c>
      <c r="M156" s="37">
        <v>96.18</v>
      </c>
      <c r="N156" s="37">
        <v>89.41</v>
      </c>
      <c r="O156" s="37">
        <v>95.46</v>
      </c>
      <c r="P156" s="37">
        <v>94.39</v>
      </c>
      <c r="Q156" s="37">
        <v>90.17</v>
      </c>
      <c r="R156" s="37">
        <v>87.66</v>
      </c>
      <c r="S156" s="37">
        <v>88.5</v>
      </c>
      <c r="T156" s="37">
        <v>94.47</v>
      </c>
      <c r="U156" s="37">
        <v>94.88</v>
      </c>
      <c r="V156" s="37">
        <v>87.62</v>
      </c>
      <c r="W156" s="37">
        <v>84.9</v>
      </c>
      <c r="X156" s="37">
        <v>72.92</v>
      </c>
      <c r="Y156" s="38">
        <v>64.89</v>
      </c>
    </row>
    <row r="157" spans="1:25" x14ac:dyDescent="0.3">
      <c r="A157" s="7">
        <f t="shared" si="1"/>
        <v>43153</v>
      </c>
      <c r="B157" s="37">
        <v>60.17</v>
      </c>
      <c r="C157" s="37">
        <v>56.82</v>
      </c>
      <c r="D157" s="37">
        <v>56</v>
      </c>
      <c r="E157" s="37">
        <v>55.88</v>
      </c>
      <c r="F157" s="37">
        <v>56.27</v>
      </c>
      <c r="G157" s="37">
        <v>61.7</v>
      </c>
      <c r="H157" s="37">
        <v>67.77</v>
      </c>
      <c r="I157" s="37">
        <v>78.83</v>
      </c>
      <c r="J157" s="37">
        <v>83.83</v>
      </c>
      <c r="K157" s="37">
        <v>86.82</v>
      </c>
      <c r="L157" s="37">
        <v>89.23</v>
      </c>
      <c r="M157" s="37">
        <v>88.13</v>
      </c>
      <c r="N157" s="37">
        <v>84.49</v>
      </c>
      <c r="O157" s="37">
        <v>87.66</v>
      </c>
      <c r="P157" s="37">
        <v>86.88</v>
      </c>
      <c r="Q157" s="37">
        <v>85.16</v>
      </c>
      <c r="R157" s="37">
        <v>81.28</v>
      </c>
      <c r="S157" s="37">
        <v>81.349999999999994</v>
      </c>
      <c r="T157" s="37">
        <v>89.87</v>
      </c>
      <c r="U157" s="37">
        <v>95.8</v>
      </c>
      <c r="V157" s="37">
        <v>84.88</v>
      </c>
      <c r="W157" s="37">
        <v>81.47</v>
      </c>
      <c r="X157" s="37">
        <v>74.89</v>
      </c>
      <c r="Y157" s="38">
        <v>61.87</v>
      </c>
    </row>
    <row r="158" spans="1:25" x14ac:dyDescent="0.3">
      <c r="A158" s="7">
        <f t="shared" si="1"/>
        <v>43154</v>
      </c>
      <c r="B158" s="37">
        <v>65.83</v>
      </c>
      <c r="C158" s="37">
        <v>62.8</v>
      </c>
      <c r="D158" s="37">
        <v>60.63</v>
      </c>
      <c r="E158" s="37">
        <v>59.82</v>
      </c>
      <c r="F158" s="37">
        <v>60.59</v>
      </c>
      <c r="G158" s="37">
        <v>62.96</v>
      </c>
      <c r="H158" s="37">
        <v>64.989999999999995</v>
      </c>
      <c r="I158" s="37">
        <v>66.400000000000006</v>
      </c>
      <c r="J158" s="37">
        <v>69.42</v>
      </c>
      <c r="K158" s="37">
        <v>72.239999999999995</v>
      </c>
      <c r="L158" s="37">
        <v>74.239999999999995</v>
      </c>
      <c r="M158" s="37">
        <v>74.53</v>
      </c>
      <c r="N158" s="37">
        <v>73.86</v>
      </c>
      <c r="O158" s="37">
        <v>72.61</v>
      </c>
      <c r="P158" s="37">
        <v>72.33</v>
      </c>
      <c r="Q158" s="37">
        <v>72.5</v>
      </c>
      <c r="R158" s="37">
        <v>72.400000000000006</v>
      </c>
      <c r="S158" s="37">
        <v>73.7</v>
      </c>
      <c r="T158" s="37">
        <v>81.55</v>
      </c>
      <c r="U158" s="37">
        <v>81.53</v>
      </c>
      <c r="V158" s="37">
        <v>78.14</v>
      </c>
      <c r="W158" s="37">
        <v>74.84</v>
      </c>
      <c r="X158" s="37">
        <v>68.13</v>
      </c>
      <c r="Y158" s="38">
        <v>66.5</v>
      </c>
    </row>
    <row r="159" spans="1:25" x14ac:dyDescent="0.3">
      <c r="A159" s="7">
        <f t="shared" si="1"/>
        <v>43155</v>
      </c>
      <c r="B159" s="37">
        <v>68.12</v>
      </c>
      <c r="C159" s="37">
        <v>63.54</v>
      </c>
      <c r="D159" s="37">
        <v>62.99</v>
      </c>
      <c r="E159" s="37">
        <v>61.03</v>
      </c>
      <c r="F159" s="37">
        <v>62.73</v>
      </c>
      <c r="G159" s="37">
        <v>63.77</v>
      </c>
      <c r="H159" s="37">
        <v>65.900000000000006</v>
      </c>
      <c r="I159" s="37">
        <v>70.790000000000006</v>
      </c>
      <c r="J159" s="37">
        <v>74.290000000000006</v>
      </c>
      <c r="K159" s="37">
        <v>76.39</v>
      </c>
      <c r="L159" s="37">
        <v>81.040000000000006</v>
      </c>
      <c r="M159" s="37">
        <v>78.260000000000005</v>
      </c>
      <c r="N159" s="37">
        <v>75.89</v>
      </c>
      <c r="O159" s="37">
        <v>75.17</v>
      </c>
      <c r="P159" s="37">
        <v>74.75</v>
      </c>
      <c r="Q159" s="37">
        <v>75.23</v>
      </c>
      <c r="R159" s="37">
        <v>75.08</v>
      </c>
      <c r="S159" s="37">
        <v>80.11</v>
      </c>
      <c r="T159" s="37">
        <v>89.2</v>
      </c>
      <c r="U159" s="37">
        <v>86.64</v>
      </c>
      <c r="V159" s="37">
        <v>79.23</v>
      </c>
      <c r="W159" s="37">
        <v>74.81</v>
      </c>
      <c r="X159" s="37">
        <v>68.72</v>
      </c>
      <c r="Y159" s="38">
        <v>62.49</v>
      </c>
    </row>
    <row r="160" spans="1:25" x14ac:dyDescent="0.3">
      <c r="A160" s="7">
        <f t="shared" si="1"/>
        <v>43156</v>
      </c>
      <c r="B160" s="37">
        <v>61.15</v>
      </c>
      <c r="C160" s="37">
        <v>56.54</v>
      </c>
      <c r="D160" s="37">
        <v>54.7</v>
      </c>
      <c r="E160" s="37">
        <v>52.95</v>
      </c>
      <c r="F160" s="37">
        <v>54.29</v>
      </c>
      <c r="G160" s="37">
        <v>55.85</v>
      </c>
      <c r="H160" s="37">
        <v>61.03</v>
      </c>
      <c r="I160" s="37">
        <v>64.02</v>
      </c>
      <c r="J160" s="37">
        <v>67.86</v>
      </c>
      <c r="K160" s="37">
        <v>69.2</v>
      </c>
      <c r="L160" s="37">
        <v>70.59</v>
      </c>
      <c r="M160" s="37">
        <v>70.59</v>
      </c>
      <c r="N160" s="37">
        <v>69.91</v>
      </c>
      <c r="O160" s="37">
        <v>69.510000000000005</v>
      </c>
      <c r="P160" s="37">
        <v>69.36</v>
      </c>
      <c r="Q160" s="37">
        <v>69.400000000000006</v>
      </c>
      <c r="R160" s="37">
        <v>69.67</v>
      </c>
      <c r="S160" s="37">
        <v>74.33</v>
      </c>
      <c r="T160" s="37">
        <v>84.05</v>
      </c>
      <c r="U160" s="37">
        <v>81.66</v>
      </c>
      <c r="V160" s="37">
        <v>75.739999999999995</v>
      </c>
      <c r="W160" s="37">
        <v>71.930000000000007</v>
      </c>
      <c r="X160" s="37">
        <v>66.41</v>
      </c>
      <c r="Y160" s="38">
        <v>62.07</v>
      </c>
    </row>
    <row r="161" spans="1:25" x14ac:dyDescent="0.3">
      <c r="A161" s="7">
        <f t="shared" si="1"/>
        <v>43157</v>
      </c>
      <c r="B161" s="37">
        <v>58.71</v>
      </c>
      <c r="C161" s="37">
        <v>54.95</v>
      </c>
      <c r="D161" s="37">
        <v>53.96</v>
      </c>
      <c r="E161" s="37">
        <v>53.84</v>
      </c>
      <c r="F161" s="37">
        <v>55.84</v>
      </c>
      <c r="G161" s="37">
        <v>59.9</v>
      </c>
      <c r="H161" s="37">
        <v>66.05</v>
      </c>
      <c r="I161" s="37">
        <v>75.81</v>
      </c>
      <c r="J161" s="37">
        <v>79.27</v>
      </c>
      <c r="K161" s="37">
        <v>83.75</v>
      </c>
      <c r="L161" s="37">
        <v>85.89</v>
      </c>
      <c r="M161" s="37">
        <v>85.02</v>
      </c>
      <c r="N161" s="37">
        <v>80.2</v>
      </c>
      <c r="O161" s="37">
        <v>82.43</v>
      </c>
      <c r="P161" s="37">
        <v>81.739999999999995</v>
      </c>
      <c r="Q161" s="37">
        <v>79.849999999999994</v>
      </c>
      <c r="R161" s="37">
        <v>78.03</v>
      </c>
      <c r="S161" s="37">
        <v>77.16</v>
      </c>
      <c r="T161" s="37">
        <v>82.41</v>
      </c>
      <c r="U161" s="37">
        <v>84.42</v>
      </c>
      <c r="V161" s="37">
        <v>79.75</v>
      </c>
      <c r="W161" s="37">
        <v>74.739999999999995</v>
      </c>
      <c r="X161" s="37">
        <v>63.33</v>
      </c>
      <c r="Y161" s="38">
        <v>59.9</v>
      </c>
    </row>
    <row r="162" spans="1:25" x14ac:dyDescent="0.3">
      <c r="A162" s="7">
        <f t="shared" si="1"/>
        <v>43158</v>
      </c>
      <c r="B162" s="37">
        <v>58.68</v>
      </c>
      <c r="C162" s="37">
        <v>54.32</v>
      </c>
      <c r="D162" s="37">
        <v>52.48</v>
      </c>
      <c r="E162" s="37">
        <v>52.77</v>
      </c>
      <c r="F162" s="37">
        <v>57.49</v>
      </c>
      <c r="G162" s="37">
        <v>61.57</v>
      </c>
      <c r="H162" s="37">
        <v>67.400000000000006</v>
      </c>
      <c r="I162" s="37">
        <v>77.260000000000005</v>
      </c>
      <c r="J162" s="37">
        <v>82.45</v>
      </c>
      <c r="K162" s="37">
        <v>86.62</v>
      </c>
      <c r="L162" s="37">
        <v>86.41</v>
      </c>
      <c r="M162" s="37">
        <v>85.62</v>
      </c>
      <c r="N162" s="37">
        <v>84.51</v>
      </c>
      <c r="O162" s="37">
        <v>85.11</v>
      </c>
      <c r="P162" s="37">
        <v>85.09</v>
      </c>
      <c r="Q162" s="37">
        <v>84.33</v>
      </c>
      <c r="R162" s="37">
        <v>80.290000000000006</v>
      </c>
      <c r="S162" s="37">
        <v>79.87</v>
      </c>
      <c r="T162" s="37">
        <v>86.15</v>
      </c>
      <c r="U162" s="37">
        <v>86.44</v>
      </c>
      <c r="V162" s="37">
        <v>83.94</v>
      </c>
      <c r="W162" s="37">
        <v>80.86</v>
      </c>
      <c r="X162" s="37">
        <v>72.650000000000006</v>
      </c>
      <c r="Y162" s="38">
        <v>61.91</v>
      </c>
    </row>
    <row r="163" spans="1:25" x14ac:dyDescent="0.3">
      <c r="A163" s="7">
        <f t="shared" si="1"/>
        <v>43159</v>
      </c>
      <c r="B163" s="37">
        <v>59.75</v>
      </c>
      <c r="C163" s="37">
        <v>57.42</v>
      </c>
      <c r="D163" s="37">
        <v>56.29</v>
      </c>
      <c r="E163" s="37">
        <v>55.6</v>
      </c>
      <c r="F163" s="37">
        <v>58.52</v>
      </c>
      <c r="G163" s="37">
        <v>62.87</v>
      </c>
      <c r="H163" s="37">
        <v>67.55</v>
      </c>
      <c r="I163" s="37">
        <v>79.03</v>
      </c>
      <c r="J163" s="37">
        <v>85.18</v>
      </c>
      <c r="K163" s="37">
        <v>88.48</v>
      </c>
      <c r="L163" s="37">
        <v>89.28</v>
      </c>
      <c r="M163" s="37">
        <v>87.19</v>
      </c>
      <c r="N163" s="37">
        <v>85.05</v>
      </c>
      <c r="O163" s="37">
        <v>85.94</v>
      </c>
      <c r="P163" s="37">
        <v>85.88</v>
      </c>
      <c r="Q163" s="37">
        <v>84.9</v>
      </c>
      <c r="R163" s="37">
        <v>81.89</v>
      </c>
      <c r="S163" s="37">
        <v>80.040000000000006</v>
      </c>
      <c r="T163" s="37">
        <v>86.11</v>
      </c>
      <c r="U163" s="37">
        <v>85.47</v>
      </c>
      <c r="V163" s="37">
        <v>83.96</v>
      </c>
      <c r="W163" s="37">
        <v>79.09</v>
      </c>
      <c r="X163" s="37">
        <v>67.650000000000006</v>
      </c>
      <c r="Y163" s="38">
        <v>60.86</v>
      </c>
    </row>
    <row r="164" spans="1:25" hidden="1" x14ac:dyDescent="0.3">
      <c r="A164" s="7">
        <f t="shared" si="1"/>
        <v>43129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8"/>
    </row>
    <row r="165" spans="1:25" hidden="1" x14ac:dyDescent="0.3">
      <c r="A165" s="7">
        <f t="shared" si="1"/>
        <v>43130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8"/>
    </row>
    <row r="166" spans="1:25" ht="15" hidden="1" thickBot="1" x14ac:dyDescent="0.35">
      <c r="A166" s="8">
        <f t="shared" si="1"/>
        <v>43131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40"/>
    </row>
    <row r="168" spans="1:25" x14ac:dyDescent="0.3">
      <c r="A168" s="24" t="s">
        <v>51</v>
      </c>
    </row>
    <row r="169" spans="1:25" ht="15" thickBot="1" x14ac:dyDescent="0.35"/>
    <row r="170" spans="1:25" ht="15" thickBot="1" x14ac:dyDescent="0.35">
      <c r="A170" s="117" t="s">
        <v>10</v>
      </c>
      <c r="B170" s="121" t="s">
        <v>11</v>
      </c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20"/>
    </row>
    <row r="171" spans="1:25" ht="23.4" thickBot="1" x14ac:dyDescent="0.35">
      <c r="A171" s="118"/>
      <c r="B171" s="4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 t="s">
        <v>20</v>
      </c>
      <c r="K171" s="5" t="s">
        <v>21</v>
      </c>
      <c r="L171" s="5" t="s">
        <v>22</v>
      </c>
      <c r="M171" s="5" t="s">
        <v>23</v>
      </c>
      <c r="N171" s="5" t="s">
        <v>24</v>
      </c>
      <c r="O171" s="5" t="s">
        <v>25</v>
      </c>
      <c r="P171" s="5" t="s">
        <v>26</v>
      </c>
      <c r="Q171" s="5" t="s">
        <v>27</v>
      </c>
      <c r="R171" s="5" t="s">
        <v>28</v>
      </c>
      <c r="S171" s="5" t="s">
        <v>29</v>
      </c>
      <c r="T171" s="5" t="s">
        <v>30</v>
      </c>
      <c r="U171" s="5" t="s">
        <v>31</v>
      </c>
      <c r="V171" s="5" t="s">
        <v>32</v>
      </c>
      <c r="W171" s="5" t="s">
        <v>33</v>
      </c>
      <c r="X171" s="5" t="s">
        <v>34</v>
      </c>
      <c r="Y171" s="6" t="s">
        <v>35</v>
      </c>
    </row>
    <row r="172" spans="1:25" x14ac:dyDescent="0.3">
      <c r="A172" s="17">
        <f>A136</f>
        <v>43132</v>
      </c>
      <c r="B172" s="25">
        <v>34.47</v>
      </c>
      <c r="C172" s="25">
        <v>33.82</v>
      </c>
      <c r="D172" s="25">
        <v>32.99</v>
      </c>
      <c r="E172" s="25">
        <v>32.81</v>
      </c>
      <c r="F172" s="25">
        <v>33.74</v>
      </c>
      <c r="G172" s="25">
        <v>35.22</v>
      </c>
      <c r="H172" s="25">
        <v>38.51</v>
      </c>
      <c r="I172" s="25">
        <v>43.06</v>
      </c>
      <c r="J172" s="25">
        <v>50.24</v>
      </c>
      <c r="K172" s="25">
        <v>53.07</v>
      </c>
      <c r="L172" s="25">
        <v>53.67</v>
      </c>
      <c r="M172" s="25">
        <v>53.21</v>
      </c>
      <c r="N172" s="25">
        <v>51.41</v>
      </c>
      <c r="O172" s="25">
        <v>53.35</v>
      </c>
      <c r="P172" s="25">
        <v>53.21</v>
      </c>
      <c r="Q172" s="25">
        <v>50.95</v>
      </c>
      <c r="R172" s="25">
        <v>49.11</v>
      </c>
      <c r="S172" s="25">
        <v>52.47</v>
      </c>
      <c r="T172" s="25">
        <v>53.31</v>
      </c>
      <c r="U172" s="25">
        <v>52.57</v>
      </c>
      <c r="V172" s="25">
        <v>49.12</v>
      </c>
      <c r="W172" s="25">
        <v>43.27</v>
      </c>
      <c r="X172" s="25">
        <v>36.799999999999997</v>
      </c>
      <c r="Y172" s="26">
        <v>34.86</v>
      </c>
    </row>
    <row r="173" spans="1:25" x14ac:dyDescent="0.3">
      <c r="A173" s="7">
        <f t="shared" ref="A173:A202" si="2">A137</f>
        <v>43133</v>
      </c>
      <c r="B173" s="27">
        <v>34.01</v>
      </c>
      <c r="C173" s="27">
        <v>33.14</v>
      </c>
      <c r="D173" s="27">
        <v>32.78</v>
      </c>
      <c r="E173" s="27">
        <v>32.700000000000003</v>
      </c>
      <c r="F173" s="27">
        <v>33.33</v>
      </c>
      <c r="G173" s="27">
        <v>34.67</v>
      </c>
      <c r="H173" s="27">
        <v>39.18</v>
      </c>
      <c r="I173" s="27">
        <v>49.61</v>
      </c>
      <c r="J173" s="27">
        <v>52.82</v>
      </c>
      <c r="K173" s="27">
        <v>53.89</v>
      </c>
      <c r="L173" s="27">
        <v>53.98</v>
      </c>
      <c r="M173" s="27">
        <v>54.22</v>
      </c>
      <c r="N173" s="27">
        <v>52.32</v>
      </c>
      <c r="O173" s="27">
        <v>54.16</v>
      </c>
      <c r="P173" s="27">
        <v>53.66</v>
      </c>
      <c r="Q173" s="27">
        <v>52.2</v>
      </c>
      <c r="R173" s="27">
        <v>51.39</v>
      </c>
      <c r="S173" s="27">
        <v>52.53</v>
      </c>
      <c r="T173" s="27">
        <v>52.83</v>
      </c>
      <c r="U173" s="27">
        <v>52.86</v>
      </c>
      <c r="V173" s="27">
        <v>48.43</v>
      </c>
      <c r="W173" s="27">
        <v>46.42</v>
      </c>
      <c r="X173" s="27">
        <v>39.57</v>
      </c>
      <c r="Y173" s="33">
        <v>36.61</v>
      </c>
    </row>
    <row r="174" spans="1:25" x14ac:dyDescent="0.3">
      <c r="A174" s="7">
        <f t="shared" si="2"/>
        <v>43134</v>
      </c>
      <c r="B174" s="27">
        <v>37.950000000000003</v>
      </c>
      <c r="C174" s="27">
        <v>36.44</v>
      </c>
      <c r="D174" s="27">
        <v>35.24</v>
      </c>
      <c r="E174" s="27">
        <v>34.51</v>
      </c>
      <c r="F174" s="27">
        <v>35.340000000000003</v>
      </c>
      <c r="G174" s="27">
        <v>36.29</v>
      </c>
      <c r="H174" s="27">
        <v>37.6</v>
      </c>
      <c r="I174" s="27">
        <v>40.82</v>
      </c>
      <c r="J174" s="27">
        <v>47.79</v>
      </c>
      <c r="K174" s="27">
        <v>52.43</v>
      </c>
      <c r="L174" s="27">
        <v>53.15</v>
      </c>
      <c r="M174" s="27">
        <v>53.02</v>
      </c>
      <c r="N174" s="27">
        <v>52.4</v>
      </c>
      <c r="O174" s="27">
        <v>52.1</v>
      </c>
      <c r="P174" s="27">
        <v>52</v>
      </c>
      <c r="Q174" s="27">
        <v>52.12</v>
      </c>
      <c r="R174" s="27">
        <v>52.97</v>
      </c>
      <c r="S174" s="27">
        <v>57.49</v>
      </c>
      <c r="T174" s="27">
        <v>57.81</v>
      </c>
      <c r="U174" s="27">
        <v>56.18</v>
      </c>
      <c r="V174" s="27">
        <v>53.24</v>
      </c>
      <c r="W174" s="27">
        <v>50.44</v>
      </c>
      <c r="X174" s="27">
        <v>42.62</v>
      </c>
      <c r="Y174" s="33">
        <v>38.14</v>
      </c>
    </row>
    <row r="175" spans="1:25" x14ac:dyDescent="0.3">
      <c r="A175" s="7">
        <f t="shared" si="2"/>
        <v>43135</v>
      </c>
      <c r="B175" s="27">
        <v>38.049999999999997</v>
      </c>
      <c r="C175" s="27">
        <v>36.630000000000003</v>
      </c>
      <c r="D175" s="27">
        <v>34.39</v>
      </c>
      <c r="E175" s="27">
        <v>33.72</v>
      </c>
      <c r="F175" s="27">
        <v>33.950000000000003</v>
      </c>
      <c r="G175" s="27">
        <v>34.89</v>
      </c>
      <c r="H175" s="27">
        <v>37.020000000000003</v>
      </c>
      <c r="I175" s="27">
        <v>38.15</v>
      </c>
      <c r="J175" s="27">
        <v>41.79</v>
      </c>
      <c r="K175" s="27">
        <v>45.87</v>
      </c>
      <c r="L175" s="27">
        <v>49.35</v>
      </c>
      <c r="M175" s="27">
        <v>50.44</v>
      </c>
      <c r="N175" s="27">
        <v>50.05</v>
      </c>
      <c r="O175" s="27">
        <v>50.06</v>
      </c>
      <c r="P175" s="27">
        <v>50.24</v>
      </c>
      <c r="Q175" s="27">
        <v>49.57</v>
      </c>
      <c r="R175" s="27">
        <v>50.48</v>
      </c>
      <c r="S175" s="27">
        <v>57.13</v>
      </c>
      <c r="T175" s="27">
        <v>58.63</v>
      </c>
      <c r="U175" s="27">
        <v>57.39</v>
      </c>
      <c r="V175" s="27">
        <v>55.73</v>
      </c>
      <c r="W175" s="27">
        <v>50.34</v>
      </c>
      <c r="X175" s="27">
        <v>46.27</v>
      </c>
      <c r="Y175" s="33">
        <v>39.9</v>
      </c>
    </row>
    <row r="176" spans="1:25" x14ac:dyDescent="0.3">
      <c r="A176" s="7">
        <f t="shared" si="2"/>
        <v>43136</v>
      </c>
      <c r="B176" s="27">
        <v>38.96</v>
      </c>
      <c r="C176" s="27">
        <v>36.25</v>
      </c>
      <c r="D176" s="27">
        <v>34.83</v>
      </c>
      <c r="E176" s="27">
        <v>34.83</v>
      </c>
      <c r="F176" s="27">
        <v>35.61</v>
      </c>
      <c r="G176" s="27">
        <v>38.299999999999997</v>
      </c>
      <c r="H176" s="27">
        <v>42.08</v>
      </c>
      <c r="I176" s="27">
        <v>52.18</v>
      </c>
      <c r="J176" s="27">
        <v>57.63</v>
      </c>
      <c r="K176" s="27">
        <v>58.55</v>
      </c>
      <c r="L176" s="27">
        <v>60.22</v>
      </c>
      <c r="M176" s="27">
        <v>60.37</v>
      </c>
      <c r="N176" s="27">
        <v>58.52</v>
      </c>
      <c r="O176" s="27">
        <v>60.21</v>
      </c>
      <c r="P176" s="27">
        <v>60.03</v>
      </c>
      <c r="Q176" s="27">
        <v>57.54</v>
      </c>
      <c r="R176" s="27">
        <v>56.1</v>
      </c>
      <c r="S176" s="27">
        <v>57.6</v>
      </c>
      <c r="T176" s="27">
        <v>57.56</v>
      </c>
      <c r="U176" s="27">
        <v>57.49</v>
      </c>
      <c r="V176" s="27">
        <v>53.03</v>
      </c>
      <c r="W176" s="27">
        <v>52.5</v>
      </c>
      <c r="X176" s="27">
        <v>41.11</v>
      </c>
      <c r="Y176" s="33">
        <v>38.85</v>
      </c>
    </row>
    <row r="177" spans="1:25" x14ac:dyDescent="0.3">
      <c r="A177" s="7">
        <f t="shared" si="2"/>
        <v>43137</v>
      </c>
      <c r="B177" s="27">
        <v>35.840000000000003</v>
      </c>
      <c r="C177" s="27">
        <v>32.549999999999997</v>
      </c>
      <c r="D177" s="27">
        <v>29.6</v>
      </c>
      <c r="E177" s="27">
        <v>29.06</v>
      </c>
      <c r="F177" s="27">
        <v>30.86</v>
      </c>
      <c r="G177" s="27">
        <v>36.18</v>
      </c>
      <c r="H177" s="27">
        <v>39.69</v>
      </c>
      <c r="I177" s="27">
        <v>43.14</v>
      </c>
      <c r="J177" s="27">
        <v>51.52</v>
      </c>
      <c r="K177" s="27">
        <v>52.49</v>
      </c>
      <c r="L177" s="27">
        <v>52.57</v>
      </c>
      <c r="M177" s="27">
        <v>52.14</v>
      </c>
      <c r="N177" s="27">
        <v>50.49</v>
      </c>
      <c r="O177" s="27">
        <v>52.81</v>
      </c>
      <c r="P177" s="27">
        <v>53.1</v>
      </c>
      <c r="Q177" s="27">
        <v>50.55</v>
      </c>
      <c r="R177" s="27">
        <v>48.96</v>
      </c>
      <c r="S177" s="27">
        <v>51.08</v>
      </c>
      <c r="T177" s="27">
        <v>51.5</v>
      </c>
      <c r="U177" s="27">
        <v>52.07</v>
      </c>
      <c r="V177" s="27">
        <v>49.63</v>
      </c>
      <c r="W177" s="27">
        <v>47.53</v>
      </c>
      <c r="X177" s="27">
        <v>40.4</v>
      </c>
      <c r="Y177" s="33">
        <v>36.520000000000003</v>
      </c>
    </row>
    <row r="178" spans="1:25" x14ac:dyDescent="0.3">
      <c r="A178" s="7">
        <f t="shared" si="2"/>
        <v>43138</v>
      </c>
      <c r="B178" s="27">
        <v>34.78</v>
      </c>
      <c r="C178" s="27">
        <v>27.82</v>
      </c>
      <c r="D178" s="27">
        <v>26.67</v>
      </c>
      <c r="E178" s="27">
        <v>26.47</v>
      </c>
      <c r="F178" s="27">
        <v>30.87</v>
      </c>
      <c r="G178" s="27">
        <v>35.729999999999997</v>
      </c>
      <c r="H178" s="27">
        <v>37.75</v>
      </c>
      <c r="I178" s="27">
        <v>42.17</v>
      </c>
      <c r="J178" s="27">
        <v>49.62</v>
      </c>
      <c r="K178" s="27">
        <v>50.72</v>
      </c>
      <c r="L178" s="27">
        <v>51.48</v>
      </c>
      <c r="M178" s="27">
        <v>51.47</v>
      </c>
      <c r="N178" s="27">
        <v>49.3</v>
      </c>
      <c r="O178" s="27">
        <v>50.89</v>
      </c>
      <c r="P178" s="27">
        <v>51</v>
      </c>
      <c r="Q178" s="27">
        <v>49.19</v>
      </c>
      <c r="R178" s="27">
        <v>47.88</v>
      </c>
      <c r="S178" s="27">
        <v>49.51</v>
      </c>
      <c r="T178" s="27">
        <v>51.14</v>
      </c>
      <c r="U178" s="27">
        <v>51.72</v>
      </c>
      <c r="V178" s="27">
        <v>48.49</v>
      </c>
      <c r="W178" s="27">
        <v>41.71</v>
      </c>
      <c r="X178" s="27">
        <v>37.35</v>
      </c>
      <c r="Y178" s="33">
        <v>36.26</v>
      </c>
    </row>
    <row r="179" spans="1:25" x14ac:dyDescent="0.3">
      <c r="A179" s="7">
        <f t="shared" si="2"/>
        <v>43139</v>
      </c>
      <c r="B179" s="27">
        <v>32.68</v>
      </c>
      <c r="C179" s="27">
        <v>27.58</v>
      </c>
      <c r="D179" s="27">
        <v>26.44</v>
      </c>
      <c r="E179" s="27">
        <v>26.26</v>
      </c>
      <c r="F179" s="27">
        <v>29.25</v>
      </c>
      <c r="G179" s="27">
        <v>34.99</v>
      </c>
      <c r="H179" s="27">
        <v>37.08</v>
      </c>
      <c r="I179" s="27">
        <v>40.880000000000003</v>
      </c>
      <c r="J179" s="27">
        <v>47.37</v>
      </c>
      <c r="K179" s="27">
        <v>49.68</v>
      </c>
      <c r="L179" s="27">
        <v>51.7</v>
      </c>
      <c r="M179" s="27">
        <v>51.28</v>
      </c>
      <c r="N179" s="27">
        <v>49.05</v>
      </c>
      <c r="O179" s="27">
        <v>50.09</v>
      </c>
      <c r="P179" s="27">
        <v>50</v>
      </c>
      <c r="Q179" s="27">
        <v>47.86</v>
      </c>
      <c r="R179" s="27">
        <v>44.98</v>
      </c>
      <c r="S179" s="27">
        <v>49.06</v>
      </c>
      <c r="T179" s="27">
        <v>50.67</v>
      </c>
      <c r="U179" s="27">
        <v>51.45</v>
      </c>
      <c r="V179" s="27">
        <v>48.01</v>
      </c>
      <c r="W179" s="27">
        <v>42.58</v>
      </c>
      <c r="X179" s="27">
        <v>37.520000000000003</v>
      </c>
      <c r="Y179" s="33">
        <v>36.25</v>
      </c>
    </row>
    <row r="180" spans="1:25" x14ac:dyDescent="0.3">
      <c r="A180" s="7">
        <f t="shared" si="2"/>
        <v>43140</v>
      </c>
      <c r="B180" s="27">
        <v>34.28</v>
      </c>
      <c r="C180" s="27">
        <v>32.31</v>
      </c>
      <c r="D180" s="27">
        <v>30.07</v>
      </c>
      <c r="E180" s="27">
        <v>29.7</v>
      </c>
      <c r="F180" s="27">
        <v>32.54</v>
      </c>
      <c r="G180" s="27">
        <v>35.32</v>
      </c>
      <c r="H180" s="27">
        <v>38.64</v>
      </c>
      <c r="I180" s="27">
        <v>43.4</v>
      </c>
      <c r="J180" s="27">
        <v>50.73</v>
      </c>
      <c r="K180" s="27">
        <v>52.83</v>
      </c>
      <c r="L180" s="27">
        <v>56.97</v>
      </c>
      <c r="M180" s="27">
        <v>54.18</v>
      </c>
      <c r="N180" s="27">
        <v>51.43</v>
      </c>
      <c r="O180" s="27">
        <v>52.47</v>
      </c>
      <c r="P180" s="27">
        <v>51.57</v>
      </c>
      <c r="Q180" s="27">
        <v>49.36</v>
      </c>
      <c r="R180" s="27">
        <v>48.03</v>
      </c>
      <c r="S180" s="27">
        <v>50.6</v>
      </c>
      <c r="T180" s="27">
        <v>50.88</v>
      </c>
      <c r="U180" s="27">
        <v>51.77</v>
      </c>
      <c r="V180" s="27">
        <v>48.4</v>
      </c>
      <c r="W180" s="27">
        <v>43.3</v>
      </c>
      <c r="X180" s="27">
        <v>38.130000000000003</v>
      </c>
      <c r="Y180" s="33">
        <v>35.83</v>
      </c>
    </row>
    <row r="181" spans="1:25" x14ac:dyDescent="0.3">
      <c r="A181" s="7">
        <f t="shared" si="2"/>
        <v>43141</v>
      </c>
      <c r="B181" s="27">
        <v>35.58</v>
      </c>
      <c r="C181" s="27">
        <v>34.72</v>
      </c>
      <c r="D181" s="27">
        <v>34.25</v>
      </c>
      <c r="E181" s="27">
        <v>33.35</v>
      </c>
      <c r="F181" s="27">
        <v>34.22</v>
      </c>
      <c r="G181" s="27">
        <v>34.6</v>
      </c>
      <c r="H181" s="27">
        <v>34.75</v>
      </c>
      <c r="I181" s="27">
        <v>37.979999999999997</v>
      </c>
      <c r="J181" s="27">
        <v>41.47</v>
      </c>
      <c r="K181" s="27">
        <v>43.86</v>
      </c>
      <c r="L181" s="27">
        <v>46.16</v>
      </c>
      <c r="M181" s="27">
        <v>47.21</v>
      </c>
      <c r="N181" s="27">
        <v>45.76</v>
      </c>
      <c r="O181" s="27">
        <v>45.19</v>
      </c>
      <c r="P181" s="27">
        <v>44.88</v>
      </c>
      <c r="Q181" s="27">
        <v>42.61</v>
      </c>
      <c r="R181" s="27">
        <v>43.45</v>
      </c>
      <c r="S181" s="27">
        <v>47.96</v>
      </c>
      <c r="T181" s="27">
        <v>51.55</v>
      </c>
      <c r="U181" s="27">
        <v>50.74</v>
      </c>
      <c r="V181" s="27">
        <v>48.78</v>
      </c>
      <c r="W181" s="27">
        <v>42.88</v>
      </c>
      <c r="X181" s="27">
        <v>37.43</v>
      </c>
      <c r="Y181" s="33">
        <v>34.909999999999997</v>
      </c>
    </row>
    <row r="182" spans="1:25" x14ac:dyDescent="0.3">
      <c r="A182" s="7">
        <f t="shared" si="2"/>
        <v>43142</v>
      </c>
      <c r="B182" s="27">
        <v>34.909999999999997</v>
      </c>
      <c r="C182" s="27">
        <v>33.840000000000003</v>
      </c>
      <c r="D182" s="27">
        <v>30.28</v>
      </c>
      <c r="E182" s="27">
        <v>29.15</v>
      </c>
      <c r="F182" s="27">
        <v>30.12</v>
      </c>
      <c r="G182" s="27">
        <v>32.33</v>
      </c>
      <c r="H182" s="27">
        <v>33.950000000000003</v>
      </c>
      <c r="I182" s="27">
        <v>34.76</v>
      </c>
      <c r="J182" s="27">
        <v>37</v>
      </c>
      <c r="K182" s="27">
        <v>39.200000000000003</v>
      </c>
      <c r="L182" s="27">
        <v>39.520000000000003</v>
      </c>
      <c r="M182" s="27">
        <v>39.69</v>
      </c>
      <c r="N182" s="27">
        <v>39.630000000000003</v>
      </c>
      <c r="O182" s="27">
        <v>39.659999999999997</v>
      </c>
      <c r="P182" s="27">
        <v>39.630000000000003</v>
      </c>
      <c r="Q182" s="27">
        <v>39.369999999999997</v>
      </c>
      <c r="R182" s="27">
        <v>39.619999999999997</v>
      </c>
      <c r="S182" s="27">
        <v>43.72</v>
      </c>
      <c r="T182" s="27">
        <v>48.15</v>
      </c>
      <c r="U182" s="27">
        <v>44.53</v>
      </c>
      <c r="V182" s="27">
        <v>44.86</v>
      </c>
      <c r="W182" s="27">
        <v>39.79</v>
      </c>
      <c r="X182" s="27">
        <v>37.31</v>
      </c>
      <c r="Y182" s="33">
        <v>34.78</v>
      </c>
    </row>
    <row r="183" spans="1:25" x14ac:dyDescent="0.3">
      <c r="A183" s="7">
        <f t="shared" si="2"/>
        <v>43143</v>
      </c>
      <c r="B183" s="27">
        <v>32.090000000000003</v>
      </c>
      <c r="C183" s="27">
        <v>31.17</v>
      </c>
      <c r="D183" s="27">
        <v>29.52</v>
      </c>
      <c r="E183" s="27">
        <v>29.12</v>
      </c>
      <c r="F183" s="27">
        <v>31</v>
      </c>
      <c r="G183" s="27">
        <v>32.979999999999997</v>
      </c>
      <c r="H183" s="27">
        <v>35.76</v>
      </c>
      <c r="I183" s="27">
        <v>40.61</v>
      </c>
      <c r="J183" s="27">
        <v>46.88</v>
      </c>
      <c r="K183" s="27">
        <v>49.87</v>
      </c>
      <c r="L183" s="27">
        <v>51.74</v>
      </c>
      <c r="M183" s="27">
        <v>51.16</v>
      </c>
      <c r="N183" s="27">
        <v>49.97</v>
      </c>
      <c r="O183" s="27">
        <v>50.42</v>
      </c>
      <c r="P183" s="27">
        <v>52.25</v>
      </c>
      <c r="Q183" s="27">
        <v>48.5</v>
      </c>
      <c r="R183" s="27">
        <v>44.54</v>
      </c>
      <c r="S183" s="27">
        <v>49.29</v>
      </c>
      <c r="T183" s="27">
        <v>50.77</v>
      </c>
      <c r="U183" s="27">
        <v>50.97</v>
      </c>
      <c r="V183" s="27">
        <v>47.54</v>
      </c>
      <c r="W183" s="27">
        <v>40.24</v>
      </c>
      <c r="X183" s="27">
        <v>34.979999999999997</v>
      </c>
      <c r="Y183" s="33">
        <v>33.39</v>
      </c>
    </row>
    <row r="184" spans="1:25" x14ac:dyDescent="0.3">
      <c r="A184" s="7">
        <f t="shared" si="2"/>
        <v>43144</v>
      </c>
      <c r="B184" s="27">
        <v>31.9</v>
      </c>
      <c r="C184" s="27">
        <v>31.21</v>
      </c>
      <c r="D184" s="27">
        <v>29.33</v>
      </c>
      <c r="E184" s="27">
        <v>30.01</v>
      </c>
      <c r="F184" s="27">
        <v>31.13</v>
      </c>
      <c r="G184" s="27">
        <v>34.17</v>
      </c>
      <c r="H184" s="27">
        <v>36.46</v>
      </c>
      <c r="I184" s="27">
        <v>40.869999999999997</v>
      </c>
      <c r="J184" s="27">
        <v>47.43</v>
      </c>
      <c r="K184" s="27">
        <v>50.71</v>
      </c>
      <c r="L184" s="27">
        <v>50.92</v>
      </c>
      <c r="M184" s="27">
        <v>50.19</v>
      </c>
      <c r="N184" s="27">
        <v>48.9</v>
      </c>
      <c r="O184" s="27">
        <v>50.16</v>
      </c>
      <c r="P184" s="27">
        <v>49.91</v>
      </c>
      <c r="Q184" s="27">
        <v>48.06</v>
      </c>
      <c r="R184" s="27">
        <v>43.42</v>
      </c>
      <c r="S184" s="27">
        <v>47.69</v>
      </c>
      <c r="T184" s="27">
        <v>50.53</v>
      </c>
      <c r="U184" s="27">
        <v>50.63</v>
      </c>
      <c r="V184" s="27">
        <v>46.8</v>
      </c>
      <c r="W184" s="27">
        <v>41.71</v>
      </c>
      <c r="X184" s="27">
        <v>35.520000000000003</v>
      </c>
      <c r="Y184" s="33">
        <v>34.04</v>
      </c>
    </row>
    <row r="185" spans="1:25" x14ac:dyDescent="0.3">
      <c r="A185" s="7">
        <f t="shared" si="2"/>
        <v>43145</v>
      </c>
      <c r="B185" s="27">
        <v>33</v>
      </c>
      <c r="C185" s="27">
        <v>32.85</v>
      </c>
      <c r="D185" s="27">
        <v>32.43</v>
      </c>
      <c r="E185" s="27">
        <v>32</v>
      </c>
      <c r="F185" s="27">
        <v>32.53</v>
      </c>
      <c r="G185" s="27">
        <v>35.15</v>
      </c>
      <c r="H185" s="27">
        <v>38.200000000000003</v>
      </c>
      <c r="I185" s="27">
        <v>41.55</v>
      </c>
      <c r="J185" s="27">
        <v>48.27</v>
      </c>
      <c r="K185" s="27">
        <v>51.09</v>
      </c>
      <c r="L185" s="27">
        <v>51.5</v>
      </c>
      <c r="M185" s="27">
        <v>50.98</v>
      </c>
      <c r="N185" s="27">
        <v>49.32</v>
      </c>
      <c r="O185" s="27">
        <v>50.16</v>
      </c>
      <c r="P185" s="27">
        <v>50.04</v>
      </c>
      <c r="Q185" s="27">
        <v>48.57</v>
      </c>
      <c r="R185" s="27">
        <v>46.27</v>
      </c>
      <c r="S185" s="27">
        <v>48.23</v>
      </c>
      <c r="T185" s="27">
        <v>50.49</v>
      </c>
      <c r="U185" s="27">
        <v>50.14</v>
      </c>
      <c r="V185" s="27">
        <v>48.19</v>
      </c>
      <c r="W185" s="27">
        <v>43.5</v>
      </c>
      <c r="X185" s="27">
        <v>38.4</v>
      </c>
      <c r="Y185" s="33">
        <v>34.78</v>
      </c>
    </row>
    <row r="186" spans="1:25" x14ac:dyDescent="0.3">
      <c r="A186" s="7">
        <f t="shared" si="2"/>
        <v>43146</v>
      </c>
      <c r="B186" s="27">
        <v>33.44</v>
      </c>
      <c r="C186" s="27">
        <v>32.369999999999997</v>
      </c>
      <c r="D186" s="27">
        <v>31.36</v>
      </c>
      <c r="E186" s="27">
        <v>31.42</v>
      </c>
      <c r="F186" s="27">
        <v>32.15</v>
      </c>
      <c r="G186" s="27">
        <v>34.630000000000003</v>
      </c>
      <c r="H186" s="27">
        <v>38.01</v>
      </c>
      <c r="I186" s="27">
        <v>45.01</v>
      </c>
      <c r="J186" s="27">
        <v>48.07</v>
      </c>
      <c r="K186" s="27">
        <v>51.11</v>
      </c>
      <c r="L186" s="27">
        <v>50.74</v>
      </c>
      <c r="M186" s="27">
        <v>50.32</v>
      </c>
      <c r="N186" s="27">
        <v>48.45</v>
      </c>
      <c r="O186" s="27">
        <v>50.04</v>
      </c>
      <c r="P186" s="27">
        <v>49.75</v>
      </c>
      <c r="Q186" s="27">
        <v>48.22</v>
      </c>
      <c r="R186" s="27">
        <v>46.93</v>
      </c>
      <c r="S186" s="27">
        <v>47.85</v>
      </c>
      <c r="T186" s="27">
        <v>50.55</v>
      </c>
      <c r="U186" s="27">
        <v>50.31</v>
      </c>
      <c r="V186" s="27">
        <v>48.56</v>
      </c>
      <c r="W186" s="27">
        <v>44.39</v>
      </c>
      <c r="X186" s="27">
        <v>38.68</v>
      </c>
      <c r="Y186" s="33">
        <v>34.9</v>
      </c>
    </row>
    <row r="187" spans="1:25" x14ac:dyDescent="0.3">
      <c r="A187" s="7">
        <f t="shared" si="2"/>
        <v>43147</v>
      </c>
      <c r="B187" s="27">
        <v>33.72</v>
      </c>
      <c r="C187" s="27">
        <v>32.799999999999997</v>
      </c>
      <c r="D187" s="27">
        <v>32.22</v>
      </c>
      <c r="E187" s="27">
        <v>32.06</v>
      </c>
      <c r="F187" s="27">
        <v>32.58</v>
      </c>
      <c r="G187" s="27">
        <v>35.43</v>
      </c>
      <c r="H187" s="27">
        <v>37.69</v>
      </c>
      <c r="I187" s="27">
        <v>44.56</v>
      </c>
      <c r="J187" s="27">
        <v>47.64</v>
      </c>
      <c r="K187" s="27">
        <v>49.08</v>
      </c>
      <c r="L187" s="27">
        <v>50.59</v>
      </c>
      <c r="M187" s="27">
        <v>50.02</v>
      </c>
      <c r="N187" s="27">
        <v>48.03</v>
      </c>
      <c r="O187" s="27">
        <v>48.92</v>
      </c>
      <c r="P187" s="27">
        <v>48.73</v>
      </c>
      <c r="Q187" s="27">
        <v>47.63</v>
      </c>
      <c r="R187" s="27">
        <v>47.2</v>
      </c>
      <c r="S187" s="27">
        <v>46.45</v>
      </c>
      <c r="T187" s="27">
        <v>49.83</v>
      </c>
      <c r="U187" s="27">
        <v>49.37</v>
      </c>
      <c r="V187" s="27">
        <v>45.82</v>
      </c>
      <c r="W187" s="27">
        <v>43.91</v>
      </c>
      <c r="X187" s="27">
        <v>38.67</v>
      </c>
      <c r="Y187" s="33">
        <v>35.549999999999997</v>
      </c>
    </row>
    <row r="188" spans="1:25" x14ac:dyDescent="0.3">
      <c r="A188" s="7">
        <f t="shared" si="2"/>
        <v>43148</v>
      </c>
      <c r="B188" s="27">
        <v>37.020000000000003</v>
      </c>
      <c r="C188" s="27">
        <v>34.68</v>
      </c>
      <c r="D188" s="27">
        <v>33.869999999999997</v>
      </c>
      <c r="E188" s="27">
        <v>33.72</v>
      </c>
      <c r="F188" s="27">
        <v>33.94</v>
      </c>
      <c r="G188" s="27">
        <v>34.880000000000003</v>
      </c>
      <c r="H188" s="27">
        <v>36.03</v>
      </c>
      <c r="I188" s="27">
        <v>39.200000000000003</v>
      </c>
      <c r="J188" s="27">
        <v>41.07</v>
      </c>
      <c r="K188" s="27">
        <v>45.55</v>
      </c>
      <c r="L188" s="27">
        <v>46.61</v>
      </c>
      <c r="M188" s="27">
        <v>46.34</v>
      </c>
      <c r="N188" s="27">
        <v>45.64</v>
      </c>
      <c r="O188" s="27">
        <v>45.19</v>
      </c>
      <c r="P188" s="27">
        <v>44.93</v>
      </c>
      <c r="Q188" s="27">
        <v>45.64</v>
      </c>
      <c r="R188" s="27">
        <v>44.61</v>
      </c>
      <c r="S188" s="27">
        <v>46.73</v>
      </c>
      <c r="T188" s="27">
        <v>52.39</v>
      </c>
      <c r="U188" s="27">
        <v>47.16</v>
      </c>
      <c r="V188" s="27">
        <v>46.32</v>
      </c>
      <c r="W188" s="27">
        <v>44.64</v>
      </c>
      <c r="X188" s="27">
        <v>41.04</v>
      </c>
      <c r="Y188" s="33">
        <v>36.409999999999997</v>
      </c>
    </row>
    <row r="189" spans="1:25" x14ac:dyDescent="0.3">
      <c r="A189" s="7">
        <f t="shared" si="2"/>
        <v>43149</v>
      </c>
      <c r="B189" s="27">
        <v>36.049999999999997</v>
      </c>
      <c r="C189" s="27">
        <v>34.06</v>
      </c>
      <c r="D189" s="27">
        <v>32.840000000000003</v>
      </c>
      <c r="E189" s="27">
        <v>32.479999999999997</v>
      </c>
      <c r="F189" s="27">
        <v>32.46</v>
      </c>
      <c r="G189" s="27">
        <v>33.200000000000003</v>
      </c>
      <c r="H189" s="27">
        <v>35.200000000000003</v>
      </c>
      <c r="I189" s="27">
        <v>36.159999999999997</v>
      </c>
      <c r="J189" s="27">
        <v>38.659999999999997</v>
      </c>
      <c r="K189" s="27">
        <v>40.9</v>
      </c>
      <c r="L189" s="27">
        <v>42.25</v>
      </c>
      <c r="M189" s="27">
        <v>42.54</v>
      </c>
      <c r="N189" s="27">
        <v>42.25</v>
      </c>
      <c r="O189" s="27">
        <v>42.13</v>
      </c>
      <c r="P189" s="27">
        <v>42.05</v>
      </c>
      <c r="Q189" s="27">
        <v>42.2</v>
      </c>
      <c r="R189" s="27">
        <v>42.94</v>
      </c>
      <c r="S189" s="27">
        <v>45.51</v>
      </c>
      <c r="T189" s="27">
        <v>51.15</v>
      </c>
      <c r="U189" s="27">
        <v>49.45</v>
      </c>
      <c r="V189" s="27">
        <v>46.07</v>
      </c>
      <c r="W189" s="27">
        <v>43.15</v>
      </c>
      <c r="X189" s="27">
        <v>40.92</v>
      </c>
      <c r="Y189" s="33">
        <v>36.64</v>
      </c>
    </row>
    <row r="190" spans="1:25" x14ac:dyDescent="0.3">
      <c r="A190" s="7">
        <f t="shared" si="2"/>
        <v>43150</v>
      </c>
      <c r="B190" s="27">
        <v>35.06</v>
      </c>
      <c r="C190" s="27">
        <v>34.6</v>
      </c>
      <c r="D190" s="27">
        <v>34</v>
      </c>
      <c r="E190" s="27">
        <v>34</v>
      </c>
      <c r="F190" s="27">
        <v>34.46</v>
      </c>
      <c r="G190" s="27">
        <v>36.24</v>
      </c>
      <c r="H190" s="27">
        <v>39.75</v>
      </c>
      <c r="I190" s="27">
        <v>46.3</v>
      </c>
      <c r="J190" s="27">
        <v>51.28</v>
      </c>
      <c r="K190" s="27">
        <v>53.01</v>
      </c>
      <c r="L190" s="27">
        <v>52.76</v>
      </c>
      <c r="M190" s="27">
        <v>52.1</v>
      </c>
      <c r="N190" s="27">
        <v>50.6</v>
      </c>
      <c r="O190" s="27">
        <v>51.75</v>
      </c>
      <c r="P190" s="27">
        <v>51.3</v>
      </c>
      <c r="Q190" s="27">
        <v>50.93</v>
      </c>
      <c r="R190" s="27">
        <v>50.16</v>
      </c>
      <c r="S190" s="27">
        <v>50.18</v>
      </c>
      <c r="T190" s="27">
        <v>52.2</v>
      </c>
      <c r="U190" s="27">
        <v>51.41</v>
      </c>
      <c r="V190" s="27">
        <v>49.6</v>
      </c>
      <c r="W190" s="27">
        <v>47.96</v>
      </c>
      <c r="X190" s="27">
        <v>39.58</v>
      </c>
      <c r="Y190" s="33">
        <v>36.29</v>
      </c>
    </row>
    <row r="191" spans="1:25" x14ac:dyDescent="0.3">
      <c r="A191" s="7">
        <f t="shared" si="2"/>
        <v>43151</v>
      </c>
      <c r="B191" s="27">
        <v>35.450000000000003</v>
      </c>
      <c r="C191" s="27">
        <v>34.9</v>
      </c>
      <c r="D191" s="27">
        <v>33.97</v>
      </c>
      <c r="E191" s="27">
        <v>34.21</v>
      </c>
      <c r="F191" s="27">
        <v>35.11</v>
      </c>
      <c r="G191" s="27">
        <v>36.479999999999997</v>
      </c>
      <c r="H191" s="27">
        <v>39.950000000000003</v>
      </c>
      <c r="I191" s="27">
        <v>46.99</v>
      </c>
      <c r="J191" s="27">
        <v>51.42</v>
      </c>
      <c r="K191" s="27">
        <v>52.82</v>
      </c>
      <c r="L191" s="27">
        <v>54.92</v>
      </c>
      <c r="M191" s="27">
        <v>54.98</v>
      </c>
      <c r="N191" s="27">
        <v>51.53</v>
      </c>
      <c r="O191" s="27">
        <v>53.6</v>
      </c>
      <c r="P191" s="27">
        <v>53.82</v>
      </c>
      <c r="Q191" s="27">
        <v>51.99</v>
      </c>
      <c r="R191" s="27">
        <v>51.04</v>
      </c>
      <c r="S191" s="27">
        <v>51.58</v>
      </c>
      <c r="T191" s="27">
        <v>54.32</v>
      </c>
      <c r="U191" s="27">
        <v>53.58</v>
      </c>
      <c r="V191" s="27">
        <v>50.45</v>
      </c>
      <c r="W191" s="27">
        <v>49.64</v>
      </c>
      <c r="X191" s="27">
        <v>42.76</v>
      </c>
      <c r="Y191" s="33">
        <v>37.89</v>
      </c>
    </row>
    <row r="192" spans="1:25" x14ac:dyDescent="0.3">
      <c r="A192" s="7">
        <f t="shared" si="2"/>
        <v>43152</v>
      </c>
      <c r="B192" s="27">
        <v>35.36</v>
      </c>
      <c r="C192" s="27">
        <v>33.78</v>
      </c>
      <c r="D192" s="27">
        <v>33.340000000000003</v>
      </c>
      <c r="E192" s="27">
        <v>33.450000000000003</v>
      </c>
      <c r="F192" s="27">
        <v>34.06</v>
      </c>
      <c r="G192" s="27">
        <v>37.299999999999997</v>
      </c>
      <c r="H192" s="27">
        <v>41.64</v>
      </c>
      <c r="I192" s="27">
        <v>49.57</v>
      </c>
      <c r="J192" s="27">
        <v>52.12</v>
      </c>
      <c r="K192" s="27">
        <v>53.09</v>
      </c>
      <c r="L192" s="27">
        <v>56.44</v>
      </c>
      <c r="M192" s="27">
        <v>55.8</v>
      </c>
      <c r="N192" s="27">
        <v>51.87</v>
      </c>
      <c r="O192" s="27">
        <v>55.37</v>
      </c>
      <c r="P192" s="27">
        <v>54.76</v>
      </c>
      <c r="Q192" s="27">
        <v>52.31</v>
      </c>
      <c r="R192" s="27">
        <v>50.85</v>
      </c>
      <c r="S192" s="27">
        <v>51.34</v>
      </c>
      <c r="T192" s="27">
        <v>54.8</v>
      </c>
      <c r="U192" s="27">
        <v>55.04</v>
      </c>
      <c r="V192" s="27">
        <v>50.83</v>
      </c>
      <c r="W192" s="27">
        <v>49.25</v>
      </c>
      <c r="X192" s="27">
        <v>42.3</v>
      </c>
      <c r="Y192" s="33">
        <v>37.64</v>
      </c>
    </row>
    <row r="193" spans="1:25" x14ac:dyDescent="0.3">
      <c r="A193" s="7">
        <f t="shared" si="2"/>
        <v>43153</v>
      </c>
      <c r="B193" s="27">
        <v>34.9</v>
      </c>
      <c r="C193" s="27">
        <v>32.96</v>
      </c>
      <c r="D193" s="27">
        <v>32.49</v>
      </c>
      <c r="E193" s="27">
        <v>32.42</v>
      </c>
      <c r="F193" s="27">
        <v>32.64</v>
      </c>
      <c r="G193" s="27">
        <v>35.79</v>
      </c>
      <c r="H193" s="27">
        <v>39.31</v>
      </c>
      <c r="I193" s="27">
        <v>45.73</v>
      </c>
      <c r="J193" s="27">
        <v>48.63</v>
      </c>
      <c r="K193" s="27">
        <v>50.37</v>
      </c>
      <c r="L193" s="27">
        <v>51.76</v>
      </c>
      <c r="M193" s="27">
        <v>51.12</v>
      </c>
      <c r="N193" s="27">
        <v>49.01</v>
      </c>
      <c r="O193" s="27">
        <v>50.85</v>
      </c>
      <c r="P193" s="27">
        <v>50.4</v>
      </c>
      <c r="Q193" s="27">
        <v>49.4</v>
      </c>
      <c r="R193" s="27">
        <v>47.15</v>
      </c>
      <c r="S193" s="27">
        <v>47.19</v>
      </c>
      <c r="T193" s="27">
        <v>52.14</v>
      </c>
      <c r="U193" s="27">
        <v>55.58</v>
      </c>
      <c r="V193" s="27">
        <v>49.24</v>
      </c>
      <c r="W193" s="27">
        <v>47.26</v>
      </c>
      <c r="X193" s="27">
        <v>43.44</v>
      </c>
      <c r="Y193" s="33">
        <v>35.89</v>
      </c>
    </row>
    <row r="194" spans="1:25" x14ac:dyDescent="0.3">
      <c r="A194" s="7">
        <f t="shared" si="2"/>
        <v>43154</v>
      </c>
      <c r="B194" s="27">
        <v>38.19</v>
      </c>
      <c r="C194" s="27">
        <v>36.43</v>
      </c>
      <c r="D194" s="27">
        <v>35.17</v>
      </c>
      <c r="E194" s="27">
        <v>34.700000000000003</v>
      </c>
      <c r="F194" s="27">
        <v>35.15</v>
      </c>
      <c r="G194" s="27">
        <v>36.520000000000003</v>
      </c>
      <c r="H194" s="27">
        <v>37.700000000000003</v>
      </c>
      <c r="I194" s="27">
        <v>38.520000000000003</v>
      </c>
      <c r="J194" s="27">
        <v>40.270000000000003</v>
      </c>
      <c r="K194" s="27">
        <v>41.9</v>
      </c>
      <c r="L194" s="27">
        <v>43.07</v>
      </c>
      <c r="M194" s="27">
        <v>43.24</v>
      </c>
      <c r="N194" s="27">
        <v>42.85</v>
      </c>
      <c r="O194" s="27">
        <v>42.12</v>
      </c>
      <c r="P194" s="27">
        <v>41.96</v>
      </c>
      <c r="Q194" s="27">
        <v>42.06</v>
      </c>
      <c r="R194" s="27">
        <v>42</v>
      </c>
      <c r="S194" s="27">
        <v>42.75</v>
      </c>
      <c r="T194" s="27">
        <v>47.31</v>
      </c>
      <c r="U194" s="27">
        <v>47.29</v>
      </c>
      <c r="V194" s="27">
        <v>45.33</v>
      </c>
      <c r="W194" s="27">
        <v>43.42</v>
      </c>
      <c r="X194" s="27">
        <v>39.520000000000003</v>
      </c>
      <c r="Y194" s="33">
        <v>38.58</v>
      </c>
    </row>
    <row r="195" spans="1:25" x14ac:dyDescent="0.3">
      <c r="A195" s="7">
        <f t="shared" si="2"/>
        <v>43155</v>
      </c>
      <c r="B195" s="27">
        <v>39.520000000000003</v>
      </c>
      <c r="C195" s="27">
        <v>36.86</v>
      </c>
      <c r="D195" s="27">
        <v>36.54</v>
      </c>
      <c r="E195" s="27">
        <v>35.4</v>
      </c>
      <c r="F195" s="27">
        <v>36.39</v>
      </c>
      <c r="G195" s="27">
        <v>36.99</v>
      </c>
      <c r="H195" s="27">
        <v>38.229999999999997</v>
      </c>
      <c r="I195" s="27">
        <v>41.07</v>
      </c>
      <c r="J195" s="27">
        <v>43.1</v>
      </c>
      <c r="K195" s="27">
        <v>44.32</v>
      </c>
      <c r="L195" s="27">
        <v>47.01</v>
      </c>
      <c r="M195" s="27">
        <v>45.4</v>
      </c>
      <c r="N195" s="27">
        <v>44.02</v>
      </c>
      <c r="O195" s="27">
        <v>43.61</v>
      </c>
      <c r="P195" s="27">
        <v>43.36</v>
      </c>
      <c r="Q195" s="27">
        <v>43.64</v>
      </c>
      <c r="R195" s="27">
        <v>43.56</v>
      </c>
      <c r="S195" s="27">
        <v>46.47</v>
      </c>
      <c r="T195" s="27">
        <v>51.75</v>
      </c>
      <c r="U195" s="27">
        <v>50.26</v>
      </c>
      <c r="V195" s="27">
        <v>45.96</v>
      </c>
      <c r="W195" s="27">
        <v>43.4</v>
      </c>
      <c r="X195" s="27">
        <v>39.86</v>
      </c>
      <c r="Y195" s="33">
        <v>36.25</v>
      </c>
    </row>
    <row r="196" spans="1:25" x14ac:dyDescent="0.3">
      <c r="A196" s="7">
        <f t="shared" si="2"/>
        <v>43156</v>
      </c>
      <c r="B196" s="27">
        <v>35.479999999999997</v>
      </c>
      <c r="C196" s="27">
        <v>32.799999999999997</v>
      </c>
      <c r="D196" s="27">
        <v>31.73</v>
      </c>
      <c r="E196" s="27">
        <v>30.71</v>
      </c>
      <c r="F196" s="27">
        <v>31.49</v>
      </c>
      <c r="G196" s="27">
        <v>32.4</v>
      </c>
      <c r="H196" s="27">
        <v>35.4</v>
      </c>
      <c r="I196" s="27">
        <v>37.14</v>
      </c>
      <c r="J196" s="27">
        <v>39.369999999999997</v>
      </c>
      <c r="K196" s="27">
        <v>40.14</v>
      </c>
      <c r="L196" s="27">
        <v>40.950000000000003</v>
      </c>
      <c r="M196" s="27">
        <v>40.950000000000003</v>
      </c>
      <c r="N196" s="27">
        <v>40.56</v>
      </c>
      <c r="O196" s="27">
        <v>40.32</v>
      </c>
      <c r="P196" s="27">
        <v>40.24</v>
      </c>
      <c r="Q196" s="27">
        <v>40.26</v>
      </c>
      <c r="R196" s="27">
        <v>40.409999999999997</v>
      </c>
      <c r="S196" s="27">
        <v>43.12</v>
      </c>
      <c r="T196" s="27">
        <v>48.76</v>
      </c>
      <c r="U196" s="27">
        <v>47.37</v>
      </c>
      <c r="V196" s="27">
        <v>43.94</v>
      </c>
      <c r="W196" s="27">
        <v>41.73</v>
      </c>
      <c r="X196" s="27">
        <v>38.520000000000003</v>
      </c>
      <c r="Y196" s="33">
        <v>36.01</v>
      </c>
    </row>
    <row r="197" spans="1:25" x14ac:dyDescent="0.3">
      <c r="A197" s="7">
        <f t="shared" si="2"/>
        <v>43157</v>
      </c>
      <c r="B197" s="27">
        <v>34.06</v>
      </c>
      <c r="C197" s="27">
        <v>31.88</v>
      </c>
      <c r="D197" s="27">
        <v>31.3</v>
      </c>
      <c r="E197" s="27">
        <v>31.23</v>
      </c>
      <c r="F197" s="27">
        <v>32.39</v>
      </c>
      <c r="G197" s="27">
        <v>34.75</v>
      </c>
      <c r="H197" s="27">
        <v>38.32</v>
      </c>
      <c r="I197" s="27">
        <v>43.98</v>
      </c>
      <c r="J197" s="27">
        <v>45.98</v>
      </c>
      <c r="K197" s="27">
        <v>48.58</v>
      </c>
      <c r="L197" s="27">
        <v>49.82</v>
      </c>
      <c r="M197" s="27">
        <v>49.32</v>
      </c>
      <c r="N197" s="27">
        <v>46.52</v>
      </c>
      <c r="O197" s="27">
        <v>47.82</v>
      </c>
      <c r="P197" s="27">
        <v>47.42</v>
      </c>
      <c r="Q197" s="27">
        <v>46.32</v>
      </c>
      <c r="R197" s="27">
        <v>45.27</v>
      </c>
      <c r="S197" s="27">
        <v>44.76</v>
      </c>
      <c r="T197" s="27">
        <v>47.81</v>
      </c>
      <c r="U197" s="27">
        <v>48.97</v>
      </c>
      <c r="V197" s="27">
        <v>46.26</v>
      </c>
      <c r="W197" s="27">
        <v>43.35</v>
      </c>
      <c r="X197" s="27">
        <v>36.74</v>
      </c>
      <c r="Y197" s="33">
        <v>34.75</v>
      </c>
    </row>
    <row r="198" spans="1:25" x14ac:dyDescent="0.3">
      <c r="A198" s="7">
        <f t="shared" si="2"/>
        <v>43158</v>
      </c>
      <c r="B198" s="27">
        <v>34.04</v>
      </c>
      <c r="C198" s="27">
        <v>31.51</v>
      </c>
      <c r="D198" s="27">
        <v>30.44</v>
      </c>
      <c r="E198" s="27">
        <v>30.61</v>
      </c>
      <c r="F198" s="27">
        <v>33.35</v>
      </c>
      <c r="G198" s="27">
        <v>35.72</v>
      </c>
      <c r="H198" s="27">
        <v>39.1</v>
      </c>
      <c r="I198" s="27">
        <v>44.82</v>
      </c>
      <c r="J198" s="27">
        <v>47.83</v>
      </c>
      <c r="K198" s="27">
        <v>50.25</v>
      </c>
      <c r="L198" s="27">
        <v>50.12</v>
      </c>
      <c r="M198" s="27">
        <v>49.67</v>
      </c>
      <c r="N198" s="27">
        <v>49.03</v>
      </c>
      <c r="O198" s="27">
        <v>49.37</v>
      </c>
      <c r="P198" s="27">
        <v>49.36</v>
      </c>
      <c r="Q198" s="27">
        <v>48.92</v>
      </c>
      <c r="R198" s="27">
        <v>46.58</v>
      </c>
      <c r="S198" s="27">
        <v>46.33</v>
      </c>
      <c r="T198" s="27">
        <v>49.98</v>
      </c>
      <c r="U198" s="27">
        <v>50.14</v>
      </c>
      <c r="V198" s="27">
        <v>48.69</v>
      </c>
      <c r="W198" s="27">
        <v>46.91</v>
      </c>
      <c r="X198" s="27">
        <v>42.15</v>
      </c>
      <c r="Y198" s="33">
        <v>35.909999999999997</v>
      </c>
    </row>
    <row r="199" spans="1:25" x14ac:dyDescent="0.3">
      <c r="A199" s="7">
        <f t="shared" si="2"/>
        <v>43159</v>
      </c>
      <c r="B199" s="27">
        <v>34.659999999999997</v>
      </c>
      <c r="C199" s="27">
        <v>33.31</v>
      </c>
      <c r="D199" s="27">
        <v>32.659999999999997</v>
      </c>
      <c r="E199" s="27">
        <v>32.25</v>
      </c>
      <c r="F199" s="27">
        <v>33.950000000000003</v>
      </c>
      <c r="G199" s="27">
        <v>36.47</v>
      </c>
      <c r="H199" s="27">
        <v>39.19</v>
      </c>
      <c r="I199" s="27">
        <v>45.84</v>
      </c>
      <c r="J199" s="27">
        <v>49.41</v>
      </c>
      <c r="K199" s="27">
        <v>51.33</v>
      </c>
      <c r="L199" s="27">
        <v>51.79</v>
      </c>
      <c r="M199" s="27">
        <v>50.58</v>
      </c>
      <c r="N199" s="27">
        <v>49.34</v>
      </c>
      <c r="O199" s="27">
        <v>49.85</v>
      </c>
      <c r="P199" s="27">
        <v>49.82</v>
      </c>
      <c r="Q199" s="27">
        <v>49.25</v>
      </c>
      <c r="R199" s="27">
        <v>47.5</v>
      </c>
      <c r="S199" s="27">
        <v>46.43</v>
      </c>
      <c r="T199" s="27">
        <v>49.95</v>
      </c>
      <c r="U199" s="27">
        <v>49.58</v>
      </c>
      <c r="V199" s="27">
        <v>48.7</v>
      </c>
      <c r="W199" s="27">
        <v>45.88</v>
      </c>
      <c r="X199" s="27">
        <v>39.24</v>
      </c>
      <c r="Y199" s="33">
        <v>35.299999999999997</v>
      </c>
    </row>
    <row r="200" spans="1:25" hidden="1" x14ac:dyDescent="0.3">
      <c r="A200" s="7">
        <f t="shared" si="2"/>
        <v>43129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33"/>
    </row>
    <row r="201" spans="1:25" hidden="1" x14ac:dyDescent="0.3">
      <c r="A201" s="7">
        <f t="shared" si="2"/>
        <v>43130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33"/>
    </row>
    <row r="202" spans="1:25" ht="15" hidden="1" thickBot="1" x14ac:dyDescent="0.35">
      <c r="A202" s="8">
        <f t="shared" si="2"/>
        <v>43131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4"/>
    </row>
    <row r="204" spans="1:25" ht="15.6" x14ac:dyDescent="0.3">
      <c r="B204" s="110" t="s">
        <v>37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1:25" x14ac:dyDescent="0.3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25" ht="15.6" x14ac:dyDescent="0.3">
      <c r="B206" s="22" t="s">
        <v>11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3"/>
    </row>
    <row r="207" spans="1:25" x14ac:dyDescent="0.3">
      <c r="B207" s="41"/>
    </row>
    <row r="208" spans="1:25" x14ac:dyDescent="0.3">
      <c r="A208" s="24" t="s">
        <v>0</v>
      </c>
    </row>
    <row r="209" spans="1:25" ht="15" thickBot="1" x14ac:dyDescent="0.35"/>
    <row r="210" spans="1:25" ht="15" thickBot="1" x14ac:dyDescent="0.35">
      <c r="A210" s="117" t="s">
        <v>10</v>
      </c>
      <c r="B210" s="121" t="s">
        <v>11</v>
      </c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20"/>
    </row>
    <row r="211" spans="1:25" ht="23.4" thickBot="1" x14ac:dyDescent="0.35">
      <c r="A211" s="122"/>
      <c r="B211" s="4" t="s">
        <v>12</v>
      </c>
      <c r="C211" s="5" t="s">
        <v>13</v>
      </c>
      <c r="D211" s="5" t="s">
        <v>14</v>
      </c>
      <c r="E211" s="5" t="s">
        <v>15</v>
      </c>
      <c r="F211" s="5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5" t="s">
        <v>21</v>
      </c>
      <c r="L211" s="5" t="s">
        <v>22</v>
      </c>
      <c r="M211" s="5" t="s">
        <v>23</v>
      </c>
      <c r="N211" s="5" t="s">
        <v>24</v>
      </c>
      <c r="O211" s="5" t="s">
        <v>25</v>
      </c>
      <c r="P211" s="5" t="s">
        <v>26</v>
      </c>
      <c r="Q211" s="5" t="s">
        <v>27</v>
      </c>
      <c r="R211" s="5" t="s">
        <v>28</v>
      </c>
      <c r="S211" s="5" t="s">
        <v>29</v>
      </c>
      <c r="T211" s="5" t="s">
        <v>30</v>
      </c>
      <c r="U211" s="5" t="s">
        <v>31</v>
      </c>
      <c r="V211" s="5" t="s">
        <v>32</v>
      </c>
      <c r="W211" s="5" t="s">
        <v>33</v>
      </c>
      <c r="X211" s="5" t="s">
        <v>34</v>
      </c>
      <c r="Y211" s="6" t="s">
        <v>35</v>
      </c>
    </row>
    <row r="212" spans="1:25" x14ac:dyDescent="0.3">
      <c r="A212" s="17">
        <f>A172</f>
        <v>43132</v>
      </c>
      <c r="B212" s="25">
        <v>91.67</v>
      </c>
      <c r="C212" s="25">
        <v>89.88</v>
      </c>
      <c r="D212" s="25">
        <v>87.6</v>
      </c>
      <c r="E212" s="25">
        <v>87.09</v>
      </c>
      <c r="F212" s="25">
        <v>89.65</v>
      </c>
      <c r="G212" s="25">
        <v>93.73</v>
      </c>
      <c r="H212" s="25">
        <v>102.8</v>
      </c>
      <c r="I212" s="25">
        <v>115.33</v>
      </c>
      <c r="J212" s="25">
        <v>135.11000000000001</v>
      </c>
      <c r="K212" s="25">
        <v>142.91</v>
      </c>
      <c r="L212" s="25">
        <v>144.57</v>
      </c>
      <c r="M212" s="25">
        <v>143.29</v>
      </c>
      <c r="N212" s="25">
        <v>138.32</v>
      </c>
      <c r="O212" s="25">
        <v>143.68</v>
      </c>
      <c r="P212" s="25">
        <v>143.29</v>
      </c>
      <c r="Q212" s="25">
        <v>137.07</v>
      </c>
      <c r="R212" s="25">
        <v>131.99</v>
      </c>
      <c r="S212" s="25">
        <v>141.25</v>
      </c>
      <c r="T212" s="25">
        <v>143.57</v>
      </c>
      <c r="U212" s="25">
        <v>141.53</v>
      </c>
      <c r="V212" s="25">
        <v>132.02000000000001</v>
      </c>
      <c r="W212" s="25">
        <v>115.91</v>
      </c>
      <c r="X212" s="25">
        <v>98.08</v>
      </c>
      <c r="Y212" s="26">
        <v>92.74</v>
      </c>
    </row>
    <row r="213" spans="1:25" x14ac:dyDescent="0.3">
      <c r="A213" s="7">
        <f t="shared" ref="A213:A242" si="3">A173</f>
        <v>43133</v>
      </c>
      <c r="B213" s="27">
        <v>90.39</v>
      </c>
      <c r="C213" s="28">
        <v>88</v>
      </c>
      <c r="D213" s="28">
        <v>87.02</v>
      </c>
      <c r="E213" s="28">
        <v>86.79</v>
      </c>
      <c r="F213" s="28">
        <v>88.52</v>
      </c>
      <c r="G213" s="28">
        <v>92.22</v>
      </c>
      <c r="H213" s="28">
        <v>104.65</v>
      </c>
      <c r="I213" s="28">
        <v>133.38</v>
      </c>
      <c r="J213" s="28">
        <v>142.21</v>
      </c>
      <c r="K213" s="28">
        <v>145.16999999999999</v>
      </c>
      <c r="L213" s="28">
        <v>145.4</v>
      </c>
      <c r="M213" s="28">
        <v>146.06</v>
      </c>
      <c r="N213" s="28">
        <v>140.84</v>
      </c>
      <c r="O213" s="28">
        <v>145.9</v>
      </c>
      <c r="P213" s="28">
        <v>144.54</v>
      </c>
      <c r="Q213" s="28">
        <v>140.52000000000001</v>
      </c>
      <c r="R213" s="28">
        <v>138.28</v>
      </c>
      <c r="S213" s="28">
        <v>141.41</v>
      </c>
      <c r="T213" s="28">
        <v>142.25</v>
      </c>
      <c r="U213" s="28">
        <v>142.32</v>
      </c>
      <c r="V213" s="28">
        <v>130.13</v>
      </c>
      <c r="W213" s="28">
        <v>124.57</v>
      </c>
      <c r="X213" s="28">
        <v>105.72</v>
      </c>
      <c r="Y213" s="29">
        <v>97.57</v>
      </c>
    </row>
    <row r="214" spans="1:25" x14ac:dyDescent="0.3">
      <c r="A214" s="7">
        <f t="shared" si="3"/>
        <v>43134</v>
      </c>
      <c r="B214" s="27">
        <v>101.26</v>
      </c>
      <c r="C214" s="28">
        <v>97.1</v>
      </c>
      <c r="D214" s="28">
        <v>93.79</v>
      </c>
      <c r="E214" s="28">
        <v>91.78</v>
      </c>
      <c r="F214" s="28">
        <v>94.05</v>
      </c>
      <c r="G214" s="28">
        <v>96.69</v>
      </c>
      <c r="H214" s="28">
        <v>100.3</v>
      </c>
      <c r="I214" s="28">
        <v>109.16</v>
      </c>
      <c r="J214" s="28">
        <v>128.37</v>
      </c>
      <c r="K214" s="28">
        <v>141.13</v>
      </c>
      <c r="L214" s="28">
        <v>143.13</v>
      </c>
      <c r="M214" s="28">
        <v>142.76</v>
      </c>
      <c r="N214" s="28">
        <v>141.05000000000001</v>
      </c>
      <c r="O214" s="28">
        <v>140.22999999999999</v>
      </c>
      <c r="P214" s="28">
        <v>139.94</v>
      </c>
      <c r="Q214" s="28">
        <v>140.29</v>
      </c>
      <c r="R214" s="28">
        <v>142.63</v>
      </c>
      <c r="S214" s="28">
        <v>155.07</v>
      </c>
      <c r="T214" s="28">
        <v>155.94999999999999</v>
      </c>
      <c r="U214" s="28">
        <v>151.47</v>
      </c>
      <c r="V214" s="28">
        <v>143.37</v>
      </c>
      <c r="W214" s="28">
        <v>135.65</v>
      </c>
      <c r="X214" s="28">
        <v>114.11</v>
      </c>
      <c r="Y214" s="29">
        <v>101.78</v>
      </c>
    </row>
    <row r="215" spans="1:25" x14ac:dyDescent="0.3">
      <c r="A215" s="7">
        <f t="shared" si="3"/>
        <v>43135</v>
      </c>
      <c r="B215" s="27">
        <v>101.52</v>
      </c>
      <c r="C215" s="28">
        <v>97.63</v>
      </c>
      <c r="D215" s="28">
        <v>91.46</v>
      </c>
      <c r="E215" s="28">
        <v>89.59</v>
      </c>
      <c r="F215" s="28">
        <v>90.24</v>
      </c>
      <c r="G215" s="28">
        <v>92.81</v>
      </c>
      <c r="H215" s="28">
        <v>98.68</v>
      </c>
      <c r="I215" s="28">
        <v>101.8</v>
      </c>
      <c r="J215" s="28">
        <v>111.82</v>
      </c>
      <c r="K215" s="28">
        <v>123.07</v>
      </c>
      <c r="L215" s="28">
        <v>132.66</v>
      </c>
      <c r="M215" s="28">
        <v>135.66</v>
      </c>
      <c r="N215" s="28">
        <v>134.57</v>
      </c>
      <c r="O215" s="28">
        <v>134.61000000000001</v>
      </c>
      <c r="P215" s="28">
        <v>135.11000000000001</v>
      </c>
      <c r="Q215" s="28">
        <v>133.26</v>
      </c>
      <c r="R215" s="28">
        <v>135.76</v>
      </c>
      <c r="S215" s="28">
        <v>154.08000000000001</v>
      </c>
      <c r="T215" s="28">
        <v>158.22</v>
      </c>
      <c r="U215" s="28">
        <v>154.82</v>
      </c>
      <c r="V215" s="28">
        <v>150.22999999999999</v>
      </c>
      <c r="W215" s="28">
        <v>135.38</v>
      </c>
      <c r="X215" s="28">
        <v>124.18</v>
      </c>
      <c r="Y215" s="29">
        <v>106.63</v>
      </c>
    </row>
    <row r="216" spans="1:25" x14ac:dyDescent="0.3">
      <c r="A216" s="7">
        <f t="shared" si="3"/>
        <v>43136</v>
      </c>
      <c r="B216" s="27">
        <v>104.04</v>
      </c>
      <c r="C216" s="28">
        <v>96.56</v>
      </c>
      <c r="D216" s="28">
        <v>92.66</v>
      </c>
      <c r="E216" s="28">
        <v>92.65</v>
      </c>
      <c r="F216" s="28">
        <v>94.8</v>
      </c>
      <c r="G216" s="28">
        <v>102.21</v>
      </c>
      <c r="H216" s="28">
        <v>112.63</v>
      </c>
      <c r="I216" s="28">
        <v>140.44</v>
      </c>
      <c r="J216" s="28">
        <v>155.46</v>
      </c>
      <c r="K216" s="28">
        <v>158.01</v>
      </c>
      <c r="L216" s="28">
        <v>162.6</v>
      </c>
      <c r="M216" s="28">
        <v>163</v>
      </c>
      <c r="N216" s="28">
        <v>157.91</v>
      </c>
      <c r="O216" s="28">
        <v>162.56</v>
      </c>
      <c r="P216" s="28">
        <v>162.07</v>
      </c>
      <c r="Q216" s="28">
        <v>155.21</v>
      </c>
      <c r="R216" s="28">
        <v>151.24</v>
      </c>
      <c r="S216" s="28">
        <v>155.38</v>
      </c>
      <c r="T216" s="28">
        <v>155.28</v>
      </c>
      <c r="U216" s="28">
        <v>155.08000000000001</v>
      </c>
      <c r="V216" s="28">
        <v>142.79</v>
      </c>
      <c r="W216" s="28">
        <v>141.33000000000001</v>
      </c>
      <c r="X216" s="28">
        <v>109.96</v>
      </c>
      <c r="Y216" s="29">
        <v>103.73</v>
      </c>
    </row>
    <row r="217" spans="1:25" x14ac:dyDescent="0.3">
      <c r="A217" s="7">
        <f t="shared" si="3"/>
        <v>43137</v>
      </c>
      <c r="B217" s="27">
        <v>95.43</v>
      </c>
      <c r="C217" s="28">
        <v>86.38</v>
      </c>
      <c r="D217" s="28">
        <v>78.260000000000005</v>
      </c>
      <c r="E217" s="28">
        <v>76.78</v>
      </c>
      <c r="F217" s="28">
        <v>81.73</v>
      </c>
      <c r="G217" s="28">
        <v>96.39</v>
      </c>
      <c r="H217" s="28">
        <v>106.04</v>
      </c>
      <c r="I217" s="28">
        <v>115.56</v>
      </c>
      <c r="J217" s="28">
        <v>138.63999999999999</v>
      </c>
      <c r="K217" s="28">
        <v>141.30000000000001</v>
      </c>
      <c r="L217" s="28">
        <v>141.52000000000001</v>
      </c>
      <c r="M217" s="28">
        <v>140.33000000000001</v>
      </c>
      <c r="N217" s="28">
        <v>135.81</v>
      </c>
      <c r="O217" s="28">
        <v>142.18</v>
      </c>
      <c r="P217" s="28">
        <v>142.97999999999999</v>
      </c>
      <c r="Q217" s="28">
        <v>135.97</v>
      </c>
      <c r="R217" s="28">
        <v>131.59</v>
      </c>
      <c r="S217" s="28">
        <v>137.41999999999999</v>
      </c>
      <c r="T217" s="28">
        <v>138.58000000000001</v>
      </c>
      <c r="U217" s="28">
        <v>140.13999999999999</v>
      </c>
      <c r="V217" s="28">
        <v>133.43</v>
      </c>
      <c r="W217" s="28">
        <v>127.64</v>
      </c>
      <c r="X217" s="28">
        <v>108.01</v>
      </c>
      <c r="Y217" s="29">
        <v>97.31</v>
      </c>
    </row>
    <row r="218" spans="1:25" x14ac:dyDescent="0.3">
      <c r="A218" s="7">
        <f t="shared" si="3"/>
        <v>43138</v>
      </c>
      <c r="B218" s="27">
        <v>92.52</v>
      </c>
      <c r="C218" s="28">
        <v>73.34</v>
      </c>
      <c r="D218" s="28">
        <v>70.19</v>
      </c>
      <c r="E218" s="28">
        <v>69.63</v>
      </c>
      <c r="F218" s="28">
        <v>81.75</v>
      </c>
      <c r="G218" s="28">
        <v>95.14</v>
      </c>
      <c r="H218" s="28">
        <v>100.71</v>
      </c>
      <c r="I218" s="28">
        <v>112.87</v>
      </c>
      <c r="J218" s="28">
        <v>133.4</v>
      </c>
      <c r="K218" s="28">
        <v>136.41999999999999</v>
      </c>
      <c r="L218" s="28">
        <v>138.52000000000001</v>
      </c>
      <c r="M218" s="28">
        <v>138.49</v>
      </c>
      <c r="N218" s="28">
        <v>132.51</v>
      </c>
      <c r="O218" s="28">
        <v>136.91</v>
      </c>
      <c r="P218" s="28">
        <v>137.21</v>
      </c>
      <c r="Q218" s="28">
        <v>132.21</v>
      </c>
      <c r="R218" s="28">
        <v>128.6</v>
      </c>
      <c r="S218" s="28">
        <v>133.09</v>
      </c>
      <c r="T218" s="28">
        <v>137.58000000000001</v>
      </c>
      <c r="U218" s="28">
        <v>139.18</v>
      </c>
      <c r="V218" s="28">
        <v>130.28</v>
      </c>
      <c r="W218" s="28">
        <v>111.62</v>
      </c>
      <c r="X218" s="28">
        <v>99.6</v>
      </c>
      <c r="Y218" s="29">
        <v>96.61</v>
      </c>
    </row>
    <row r="219" spans="1:25" x14ac:dyDescent="0.3">
      <c r="A219" s="7">
        <f t="shared" si="3"/>
        <v>43139</v>
      </c>
      <c r="B219" s="27">
        <v>86.75</v>
      </c>
      <c r="C219" s="28">
        <v>72.69</v>
      </c>
      <c r="D219" s="28">
        <v>69.540000000000006</v>
      </c>
      <c r="E219" s="28">
        <v>69.040000000000006</v>
      </c>
      <c r="F219" s="28">
        <v>77.28</v>
      </c>
      <c r="G219" s="28">
        <v>93.11</v>
      </c>
      <c r="H219" s="28">
        <v>98.87</v>
      </c>
      <c r="I219" s="28">
        <v>109.32</v>
      </c>
      <c r="J219" s="28">
        <v>127.2</v>
      </c>
      <c r="K219" s="28">
        <v>133.57</v>
      </c>
      <c r="L219" s="28">
        <v>139.12</v>
      </c>
      <c r="M219" s="28">
        <v>137.97</v>
      </c>
      <c r="N219" s="28">
        <v>131.84</v>
      </c>
      <c r="O219" s="28">
        <v>134.69</v>
      </c>
      <c r="P219" s="28">
        <v>134.44999999999999</v>
      </c>
      <c r="Q219" s="28">
        <v>128.55000000000001</v>
      </c>
      <c r="R219" s="28">
        <v>120.63</v>
      </c>
      <c r="S219" s="28">
        <v>131.86000000000001</v>
      </c>
      <c r="T219" s="28">
        <v>136.29</v>
      </c>
      <c r="U219" s="28">
        <v>138.44</v>
      </c>
      <c r="V219" s="28">
        <v>128.96</v>
      </c>
      <c r="W219" s="28">
        <v>114.01</v>
      </c>
      <c r="X219" s="28">
        <v>100.08</v>
      </c>
      <c r="Y219" s="29">
        <v>96.57</v>
      </c>
    </row>
    <row r="220" spans="1:25" x14ac:dyDescent="0.3">
      <c r="A220" s="7">
        <f t="shared" si="3"/>
        <v>43140</v>
      </c>
      <c r="B220" s="27">
        <v>91.15</v>
      </c>
      <c r="C220" s="28">
        <v>85.71</v>
      </c>
      <c r="D220" s="28">
        <v>79.53</v>
      </c>
      <c r="E220" s="28">
        <v>78.540000000000006</v>
      </c>
      <c r="F220" s="28">
        <v>86.35</v>
      </c>
      <c r="G220" s="28">
        <v>94</v>
      </c>
      <c r="H220" s="28">
        <v>103.14</v>
      </c>
      <c r="I220" s="28">
        <v>116.28</v>
      </c>
      <c r="J220" s="28">
        <v>136.46</v>
      </c>
      <c r="K220" s="28">
        <v>142.26</v>
      </c>
      <c r="L220" s="28">
        <v>153.66</v>
      </c>
      <c r="M220" s="28">
        <v>145.94999999999999</v>
      </c>
      <c r="N220" s="28">
        <v>138.38999999999999</v>
      </c>
      <c r="O220" s="28">
        <v>141.25</v>
      </c>
      <c r="P220" s="28">
        <v>138.77000000000001</v>
      </c>
      <c r="Q220" s="28">
        <v>132.69</v>
      </c>
      <c r="R220" s="28">
        <v>129.03</v>
      </c>
      <c r="S220" s="28">
        <v>136.09</v>
      </c>
      <c r="T220" s="28">
        <v>136.88</v>
      </c>
      <c r="U220" s="28">
        <v>139.32</v>
      </c>
      <c r="V220" s="28">
        <v>130.05000000000001</v>
      </c>
      <c r="W220" s="28">
        <v>115.99</v>
      </c>
      <c r="X220" s="28">
        <v>101.74</v>
      </c>
      <c r="Y220" s="29">
        <v>95.42</v>
      </c>
    </row>
    <row r="221" spans="1:25" x14ac:dyDescent="0.3">
      <c r="A221" s="7">
        <f t="shared" si="3"/>
        <v>43141</v>
      </c>
      <c r="B221" s="27">
        <v>94.72</v>
      </c>
      <c r="C221" s="28">
        <v>92.34</v>
      </c>
      <c r="D221" s="28">
        <v>91.05</v>
      </c>
      <c r="E221" s="28">
        <v>88.57</v>
      </c>
      <c r="F221" s="28">
        <v>90.97</v>
      </c>
      <c r="G221" s="28">
        <v>92.03</v>
      </c>
      <c r="H221" s="28">
        <v>92.44</v>
      </c>
      <c r="I221" s="28">
        <v>101.34</v>
      </c>
      <c r="J221" s="28">
        <v>110.95</v>
      </c>
      <c r="K221" s="28">
        <v>117.54</v>
      </c>
      <c r="L221" s="28">
        <v>123.87</v>
      </c>
      <c r="M221" s="28">
        <v>126.77</v>
      </c>
      <c r="N221" s="28">
        <v>122.76</v>
      </c>
      <c r="O221" s="28">
        <v>121.2</v>
      </c>
      <c r="P221" s="28">
        <v>120.34</v>
      </c>
      <c r="Q221" s="28">
        <v>114.09</v>
      </c>
      <c r="R221" s="28">
        <v>116.41</v>
      </c>
      <c r="S221" s="28">
        <v>128.82</v>
      </c>
      <c r="T221" s="28">
        <v>138.69999999999999</v>
      </c>
      <c r="U221" s="28">
        <v>136.49</v>
      </c>
      <c r="V221" s="28">
        <v>131.09</v>
      </c>
      <c r="W221" s="28">
        <v>114.84</v>
      </c>
      <c r="X221" s="28">
        <v>99.82</v>
      </c>
      <c r="Y221" s="29">
        <v>92.87</v>
      </c>
    </row>
    <row r="222" spans="1:25" x14ac:dyDescent="0.3">
      <c r="A222" s="7">
        <f t="shared" si="3"/>
        <v>43142</v>
      </c>
      <c r="B222" s="27">
        <v>92.87</v>
      </c>
      <c r="C222" s="28">
        <v>89.94</v>
      </c>
      <c r="D222" s="28">
        <v>80.12</v>
      </c>
      <c r="E222" s="28">
        <v>77.02</v>
      </c>
      <c r="F222" s="28">
        <v>79.680000000000007</v>
      </c>
      <c r="G222" s="28">
        <v>85.77</v>
      </c>
      <c r="H222" s="28">
        <v>90.24</v>
      </c>
      <c r="I222" s="28">
        <v>92.47</v>
      </c>
      <c r="J222" s="28">
        <v>98.63</v>
      </c>
      <c r="K222" s="28">
        <v>104.7</v>
      </c>
      <c r="L222" s="28">
        <v>105.58</v>
      </c>
      <c r="M222" s="28">
        <v>106.05</v>
      </c>
      <c r="N222" s="28">
        <v>105.89</v>
      </c>
      <c r="O222" s="28">
        <v>105.96</v>
      </c>
      <c r="P222" s="28">
        <v>105.89</v>
      </c>
      <c r="Q222" s="28">
        <v>105.18</v>
      </c>
      <c r="R222" s="28">
        <v>105.86</v>
      </c>
      <c r="S222" s="28">
        <v>117.16</v>
      </c>
      <c r="T222" s="28">
        <v>129.36000000000001</v>
      </c>
      <c r="U222" s="28">
        <v>119.38</v>
      </c>
      <c r="V222" s="28">
        <v>120.28</v>
      </c>
      <c r="W222" s="28">
        <v>106.31</v>
      </c>
      <c r="X222" s="28">
        <v>99.49</v>
      </c>
      <c r="Y222" s="29">
        <v>92.51</v>
      </c>
    </row>
    <row r="223" spans="1:25" x14ac:dyDescent="0.3">
      <c r="A223" s="7">
        <f t="shared" si="3"/>
        <v>43143</v>
      </c>
      <c r="B223" s="27">
        <v>85.1</v>
      </c>
      <c r="C223" s="28">
        <v>82.57</v>
      </c>
      <c r="D223" s="28">
        <v>78.03</v>
      </c>
      <c r="E223" s="28">
        <v>76.930000000000007</v>
      </c>
      <c r="F223" s="28">
        <v>82.12</v>
      </c>
      <c r="G223" s="28">
        <v>87.56</v>
      </c>
      <c r="H223" s="28">
        <v>95.21</v>
      </c>
      <c r="I223" s="28">
        <v>108.59</v>
      </c>
      <c r="J223" s="28">
        <v>125.85</v>
      </c>
      <c r="K223" s="28">
        <v>134.08000000000001</v>
      </c>
      <c r="L223" s="28">
        <v>139.24</v>
      </c>
      <c r="M223" s="28">
        <v>137.63999999999999</v>
      </c>
      <c r="N223" s="28">
        <v>134.37</v>
      </c>
      <c r="O223" s="28">
        <v>135.59</v>
      </c>
      <c r="P223" s="28">
        <v>140.63</v>
      </c>
      <c r="Q223" s="28">
        <v>130.32</v>
      </c>
      <c r="R223" s="28">
        <v>119.39</v>
      </c>
      <c r="S223" s="28">
        <v>132.47999999999999</v>
      </c>
      <c r="T223" s="28">
        <v>136.56</v>
      </c>
      <c r="U223" s="28">
        <v>137.11000000000001</v>
      </c>
      <c r="V223" s="28">
        <v>127.66</v>
      </c>
      <c r="W223" s="28">
        <v>107.56</v>
      </c>
      <c r="X223" s="28">
        <v>93.06</v>
      </c>
      <c r="Y223" s="29">
        <v>88.68</v>
      </c>
    </row>
    <row r="224" spans="1:25" x14ac:dyDescent="0.3">
      <c r="A224" s="7">
        <f t="shared" si="3"/>
        <v>43144</v>
      </c>
      <c r="B224" s="27">
        <v>84.57</v>
      </c>
      <c r="C224" s="28">
        <v>82.68</v>
      </c>
      <c r="D224" s="28">
        <v>77.5</v>
      </c>
      <c r="E224" s="28">
        <v>79.39</v>
      </c>
      <c r="F224" s="28">
        <v>82.47</v>
      </c>
      <c r="G224" s="28">
        <v>90.85</v>
      </c>
      <c r="H224" s="28">
        <v>97.15</v>
      </c>
      <c r="I224" s="28">
        <v>109.28</v>
      </c>
      <c r="J224" s="28">
        <v>127.37</v>
      </c>
      <c r="K224" s="28">
        <v>136.41</v>
      </c>
      <c r="L224" s="28">
        <v>136.97999999999999</v>
      </c>
      <c r="M224" s="28">
        <v>134.97</v>
      </c>
      <c r="N224" s="28">
        <v>131.43</v>
      </c>
      <c r="O224" s="28">
        <v>134.9</v>
      </c>
      <c r="P224" s="28">
        <v>134.19</v>
      </c>
      <c r="Q224" s="28">
        <v>129.11000000000001</v>
      </c>
      <c r="R224" s="28">
        <v>116.32</v>
      </c>
      <c r="S224" s="28">
        <v>128.1</v>
      </c>
      <c r="T224" s="28">
        <v>135.91</v>
      </c>
      <c r="U224" s="28">
        <v>136.16999999999999</v>
      </c>
      <c r="V224" s="28">
        <v>125.63</v>
      </c>
      <c r="W224" s="28">
        <v>111.6</v>
      </c>
      <c r="X224" s="28">
        <v>94.55</v>
      </c>
      <c r="Y224" s="29">
        <v>90.48</v>
      </c>
    </row>
    <row r="225" spans="1:25" x14ac:dyDescent="0.3">
      <c r="A225" s="7">
        <f t="shared" si="3"/>
        <v>43145</v>
      </c>
      <c r="B225" s="27">
        <v>87.62</v>
      </c>
      <c r="C225" s="28">
        <v>87.21</v>
      </c>
      <c r="D225" s="28">
        <v>86.04</v>
      </c>
      <c r="E225" s="28">
        <v>84.86</v>
      </c>
      <c r="F225" s="28">
        <v>86.33</v>
      </c>
      <c r="G225" s="28">
        <v>93.54</v>
      </c>
      <c r="H225" s="28">
        <v>101.93</v>
      </c>
      <c r="I225" s="28">
        <v>111.17</v>
      </c>
      <c r="J225" s="28">
        <v>129.68</v>
      </c>
      <c r="K225" s="28">
        <v>137.44999999999999</v>
      </c>
      <c r="L225" s="28">
        <v>138.59</v>
      </c>
      <c r="M225" s="28">
        <v>137.15</v>
      </c>
      <c r="N225" s="28">
        <v>132.58000000000001</v>
      </c>
      <c r="O225" s="28">
        <v>134.88</v>
      </c>
      <c r="P225" s="28">
        <v>134.57</v>
      </c>
      <c r="Q225" s="28">
        <v>130.52000000000001</v>
      </c>
      <c r="R225" s="28">
        <v>124.17</v>
      </c>
      <c r="S225" s="28">
        <v>129.58000000000001</v>
      </c>
      <c r="T225" s="28">
        <v>135.79</v>
      </c>
      <c r="U225" s="28">
        <v>134.83000000000001</v>
      </c>
      <c r="V225" s="28">
        <v>129.47</v>
      </c>
      <c r="W225" s="28">
        <v>116.53</v>
      </c>
      <c r="X225" s="28">
        <v>102.49</v>
      </c>
      <c r="Y225" s="29">
        <v>92.51</v>
      </c>
    </row>
    <row r="226" spans="1:25" x14ac:dyDescent="0.3">
      <c r="A226" s="7">
        <f t="shared" si="3"/>
        <v>43146</v>
      </c>
      <c r="B226" s="27">
        <v>88.82</v>
      </c>
      <c r="C226" s="28">
        <v>85.89</v>
      </c>
      <c r="D226" s="28">
        <v>83.09</v>
      </c>
      <c r="E226" s="28">
        <v>83.26</v>
      </c>
      <c r="F226" s="28">
        <v>85.28</v>
      </c>
      <c r="G226" s="28">
        <v>92.1</v>
      </c>
      <c r="H226" s="28">
        <v>101.43</v>
      </c>
      <c r="I226" s="28">
        <v>120.71</v>
      </c>
      <c r="J226" s="28">
        <v>129.13999999999999</v>
      </c>
      <c r="K226" s="28">
        <v>137.5</v>
      </c>
      <c r="L226" s="28">
        <v>136.5</v>
      </c>
      <c r="M226" s="28">
        <v>135.33000000000001</v>
      </c>
      <c r="N226" s="28">
        <v>130.16999999999999</v>
      </c>
      <c r="O226" s="28">
        <v>134.55000000000001</v>
      </c>
      <c r="P226" s="28">
        <v>133.75</v>
      </c>
      <c r="Q226" s="28">
        <v>129.54</v>
      </c>
      <c r="R226" s="28">
        <v>125.99</v>
      </c>
      <c r="S226" s="28">
        <v>128.52000000000001</v>
      </c>
      <c r="T226" s="28">
        <v>135.94999999999999</v>
      </c>
      <c r="U226" s="28">
        <v>135.31</v>
      </c>
      <c r="V226" s="28">
        <v>130.49</v>
      </c>
      <c r="W226" s="28">
        <v>118.99</v>
      </c>
      <c r="X226" s="28">
        <v>103.28</v>
      </c>
      <c r="Y226" s="29">
        <v>92.86</v>
      </c>
    </row>
    <row r="227" spans="1:25" x14ac:dyDescent="0.3">
      <c r="A227" s="7">
        <f t="shared" si="3"/>
        <v>43147</v>
      </c>
      <c r="B227" s="27">
        <v>89.59</v>
      </c>
      <c r="C227" s="28">
        <v>87.07</v>
      </c>
      <c r="D227" s="28">
        <v>85.46</v>
      </c>
      <c r="E227" s="28">
        <v>85.03</v>
      </c>
      <c r="F227" s="28">
        <v>86.45</v>
      </c>
      <c r="G227" s="28">
        <v>94.3</v>
      </c>
      <c r="H227" s="28">
        <v>100.53</v>
      </c>
      <c r="I227" s="28">
        <v>119.46</v>
      </c>
      <c r="J227" s="28">
        <v>127.95</v>
      </c>
      <c r="K227" s="28">
        <v>131.91</v>
      </c>
      <c r="L227" s="28">
        <v>136.06</v>
      </c>
      <c r="M227" s="28">
        <v>134.49</v>
      </c>
      <c r="N227" s="28">
        <v>129.03</v>
      </c>
      <c r="O227" s="28">
        <v>131.47999999999999</v>
      </c>
      <c r="P227" s="28">
        <v>130.96</v>
      </c>
      <c r="Q227" s="28">
        <v>127.91</v>
      </c>
      <c r="R227" s="28">
        <v>126.75</v>
      </c>
      <c r="S227" s="28">
        <v>124.67</v>
      </c>
      <c r="T227" s="28">
        <v>133.99</v>
      </c>
      <c r="U227" s="28">
        <v>132.72</v>
      </c>
      <c r="V227" s="28">
        <v>122.92</v>
      </c>
      <c r="W227" s="28">
        <v>117.67</v>
      </c>
      <c r="X227" s="28">
        <v>103.25</v>
      </c>
      <c r="Y227" s="29">
        <v>94.64</v>
      </c>
    </row>
    <row r="228" spans="1:25" x14ac:dyDescent="0.3">
      <c r="A228" s="7">
        <f t="shared" si="3"/>
        <v>43148</v>
      </c>
      <c r="B228" s="27">
        <v>98.69</v>
      </c>
      <c r="C228" s="28">
        <v>92.24</v>
      </c>
      <c r="D228" s="28">
        <v>90.01</v>
      </c>
      <c r="E228" s="28">
        <v>89.6</v>
      </c>
      <c r="F228" s="28">
        <v>90.19</v>
      </c>
      <c r="G228" s="28">
        <v>92.81</v>
      </c>
      <c r="H228" s="28">
        <v>95.96</v>
      </c>
      <c r="I228" s="28">
        <v>104.71</v>
      </c>
      <c r="J228" s="28">
        <v>109.86</v>
      </c>
      <c r="K228" s="28">
        <v>122.18</v>
      </c>
      <c r="L228" s="28">
        <v>125.1</v>
      </c>
      <c r="M228" s="28">
        <v>124.37</v>
      </c>
      <c r="N228" s="28">
        <v>122.44</v>
      </c>
      <c r="O228" s="28">
        <v>121.19</v>
      </c>
      <c r="P228" s="28">
        <v>120.49</v>
      </c>
      <c r="Q228" s="28">
        <v>122.43</v>
      </c>
      <c r="R228" s="28">
        <v>119.59</v>
      </c>
      <c r="S228" s="28">
        <v>125.44</v>
      </c>
      <c r="T228" s="28">
        <v>141.02000000000001</v>
      </c>
      <c r="U228" s="28">
        <v>126.61</v>
      </c>
      <c r="V228" s="28">
        <v>124.32</v>
      </c>
      <c r="W228" s="28">
        <v>119.69</v>
      </c>
      <c r="X228" s="28">
        <v>109.77</v>
      </c>
      <c r="Y228" s="29">
        <v>97.02</v>
      </c>
    </row>
    <row r="229" spans="1:25" x14ac:dyDescent="0.3">
      <c r="A229" s="7">
        <f t="shared" si="3"/>
        <v>43149</v>
      </c>
      <c r="B229" s="27">
        <v>96.01</v>
      </c>
      <c r="C229" s="28">
        <v>90.54</v>
      </c>
      <c r="D229" s="28">
        <v>87.17</v>
      </c>
      <c r="E229" s="28">
        <v>86.18</v>
      </c>
      <c r="F229" s="28">
        <v>86.13</v>
      </c>
      <c r="G229" s="28">
        <v>88.18</v>
      </c>
      <c r="H229" s="28">
        <v>93.69</v>
      </c>
      <c r="I229" s="28">
        <v>96.33</v>
      </c>
      <c r="J229" s="28">
        <v>103.22</v>
      </c>
      <c r="K229" s="28">
        <v>109.39</v>
      </c>
      <c r="L229" s="28">
        <v>113.09</v>
      </c>
      <c r="M229" s="28">
        <v>113.89</v>
      </c>
      <c r="N229" s="28">
        <v>113.1</v>
      </c>
      <c r="O229" s="28">
        <v>112.78</v>
      </c>
      <c r="P229" s="28">
        <v>112.56</v>
      </c>
      <c r="Q229" s="28">
        <v>112.95</v>
      </c>
      <c r="R229" s="28">
        <v>115.01</v>
      </c>
      <c r="S229" s="28">
        <v>122.07</v>
      </c>
      <c r="T229" s="28">
        <v>137.62</v>
      </c>
      <c r="U229" s="28">
        <v>132.91999999999999</v>
      </c>
      <c r="V229" s="28">
        <v>123.63</v>
      </c>
      <c r="W229" s="28">
        <v>115.59</v>
      </c>
      <c r="X229" s="28">
        <v>109.44</v>
      </c>
      <c r="Y229" s="29">
        <v>97.64</v>
      </c>
    </row>
    <row r="230" spans="1:25" x14ac:dyDescent="0.3">
      <c r="A230" s="7">
        <f t="shared" si="3"/>
        <v>43150</v>
      </c>
      <c r="B230" s="27">
        <v>93.29</v>
      </c>
      <c r="C230" s="28">
        <v>92.04</v>
      </c>
      <c r="D230" s="28">
        <v>90.37</v>
      </c>
      <c r="E230" s="28">
        <v>90.37</v>
      </c>
      <c r="F230" s="28">
        <v>91.65</v>
      </c>
      <c r="G230" s="28">
        <v>96.53</v>
      </c>
      <c r="H230" s="28">
        <v>106.2</v>
      </c>
      <c r="I230" s="28">
        <v>124.26</v>
      </c>
      <c r="J230" s="28">
        <v>137.96</v>
      </c>
      <c r="K230" s="28">
        <v>142.74</v>
      </c>
      <c r="L230" s="28">
        <v>142.06</v>
      </c>
      <c r="M230" s="28">
        <v>140.24</v>
      </c>
      <c r="N230" s="28">
        <v>136.11000000000001</v>
      </c>
      <c r="O230" s="28">
        <v>139.28</v>
      </c>
      <c r="P230" s="28">
        <v>138.03</v>
      </c>
      <c r="Q230" s="28">
        <v>137.01</v>
      </c>
      <c r="R230" s="28">
        <v>134.88</v>
      </c>
      <c r="S230" s="28">
        <v>134.94999999999999</v>
      </c>
      <c r="T230" s="28">
        <v>140.5</v>
      </c>
      <c r="U230" s="28">
        <v>138.32</v>
      </c>
      <c r="V230" s="28">
        <v>133.34</v>
      </c>
      <c r="W230" s="28">
        <v>128.83000000000001</v>
      </c>
      <c r="X230" s="28">
        <v>105.73</v>
      </c>
      <c r="Y230" s="29">
        <v>96.68</v>
      </c>
    </row>
    <row r="231" spans="1:25" x14ac:dyDescent="0.3">
      <c r="A231" s="7">
        <f t="shared" si="3"/>
        <v>43151</v>
      </c>
      <c r="B231" s="27">
        <v>94.37</v>
      </c>
      <c r="C231" s="28">
        <v>92.86</v>
      </c>
      <c r="D231" s="28">
        <v>90.28</v>
      </c>
      <c r="E231" s="28">
        <v>90.95</v>
      </c>
      <c r="F231" s="28">
        <v>93.43</v>
      </c>
      <c r="G231" s="28">
        <v>97.21</v>
      </c>
      <c r="H231" s="28">
        <v>106.75</v>
      </c>
      <c r="I231" s="28">
        <v>126.15</v>
      </c>
      <c r="J231" s="28">
        <v>138.37</v>
      </c>
      <c r="K231" s="28">
        <v>142.21</v>
      </c>
      <c r="L231" s="28">
        <v>148.01</v>
      </c>
      <c r="M231" s="28">
        <v>148.18</v>
      </c>
      <c r="N231" s="28">
        <v>138.66</v>
      </c>
      <c r="O231" s="28">
        <v>144.38</v>
      </c>
      <c r="P231" s="28">
        <v>144.96</v>
      </c>
      <c r="Q231" s="28">
        <v>139.94</v>
      </c>
      <c r="R231" s="28">
        <v>137.31</v>
      </c>
      <c r="S231" s="28">
        <v>138.81</v>
      </c>
      <c r="T231" s="28">
        <v>146.36000000000001</v>
      </c>
      <c r="U231" s="28">
        <v>144.30000000000001</v>
      </c>
      <c r="V231" s="28">
        <v>135.68</v>
      </c>
      <c r="W231" s="28">
        <v>133.46</v>
      </c>
      <c r="X231" s="28">
        <v>114.5</v>
      </c>
      <c r="Y231" s="29">
        <v>101.08</v>
      </c>
    </row>
    <row r="232" spans="1:25" x14ac:dyDescent="0.3">
      <c r="A232" s="7">
        <f t="shared" si="3"/>
        <v>43152</v>
      </c>
      <c r="B232" s="27">
        <v>94.11</v>
      </c>
      <c r="C232" s="28">
        <v>89.77</v>
      </c>
      <c r="D232" s="28">
        <v>88.56</v>
      </c>
      <c r="E232" s="28">
        <v>88.85</v>
      </c>
      <c r="F232" s="28">
        <v>90.54</v>
      </c>
      <c r="G232" s="28">
        <v>99.47</v>
      </c>
      <c r="H232" s="28">
        <v>111.41</v>
      </c>
      <c r="I232" s="28">
        <v>133.27000000000001</v>
      </c>
      <c r="J232" s="28">
        <v>140.29</v>
      </c>
      <c r="K232" s="28">
        <v>142.94999999999999</v>
      </c>
      <c r="L232" s="28">
        <v>152.19999999999999</v>
      </c>
      <c r="M232" s="28">
        <v>150.41</v>
      </c>
      <c r="N232" s="28">
        <v>139.59</v>
      </c>
      <c r="O232" s="28">
        <v>149.25</v>
      </c>
      <c r="P232" s="28">
        <v>147.55000000000001</v>
      </c>
      <c r="Q232" s="28">
        <v>140.81</v>
      </c>
      <c r="R232" s="28">
        <v>136.79</v>
      </c>
      <c r="S232" s="28">
        <v>138.13999999999999</v>
      </c>
      <c r="T232" s="28">
        <v>147.68</v>
      </c>
      <c r="U232" s="28">
        <v>148.34</v>
      </c>
      <c r="V232" s="28">
        <v>136.72</v>
      </c>
      <c r="W232" s="28">
        <v>132.38999999999999</v>
      </c>
      <c r="X232" s="28">
        <v>113.25</v>
      </c>
      <c r="Y232" s="29">
        <v>100.41</v>
      </c>
    </row>
    <row r="233" spans="1:25" x14ac:dyDescent="0.3">
      <c r="A233" s="7">
        <f t="shared" si="3"/>
        <v>43153</v>
      </c>
      <c r="B233" s="27">
        <v>92.86</v>
      </c>
      <c r="C233" s="28">
        <v>87.52</v>
      </c>
      <c r="D233" s="28">
        <v>86.2</v>
      </c>
      <c r="E233" s="28">
        <v>86.01</v>
      </c>
      <c r="F233" s="28">
        <v>86.63</v>
      </c>
      <c r="G233" s="28">
        <v>95.31</v>
      </c>
      <c r="H233" s="28">
        <v>105.01</v>
      </c>
      <c r="I233" s="28">
        <v>122.68</v>
      </c>
      <c r="J233" s="28">
        <v>130.66999999999999</v>
      </c>
      <c r="K233" s="28">
        <v>135.44999999999999</v>
      </c>
      <c r="L233" s="28">
        <v>139.30000000000001</v>
      </c>
      <c r="M233" s="28">
        <v>137.54</v>
      </c>
      <c r="N233" s="28">
        <v>131.72</v>
      </c>
      <c r="O233" s="28">
        <v>136.79</v>
      </c>
      <c r="P233" s="28">
        <v>135.55000000000001</v>
      </c>
      <c r="Q233" s="28">
        <v>132.80000000000001</v>
      </c>
      <c r="R233" s="28">
        <v>126.6</v>
      </c>
      <c r="S233" s="28">
        <v>126.72</v>
      </c>
      <c r="T233" s="28">
        <v>140.33000000000001</v>
      </c>
      <c r="U233" s="28">
        <v>149.81</v>
      </c>
      <c r="V233" s="28">
        <v>132.36000000000001</v>
      </c>
      <c r="W233" s="28">
        <v>126.91</v>
      </c>
      <c r="X233" s="28">
        <v>116.38</v>
      </c>
      <c r="Y233" s="29">
        <v>95.57</v>
      </c>
    </row>
    <row r="234" spans="1:25" x14ac:dyDescent="0.3">
      <c r="A234" s="7">
        <f t="shared" si="3"/>
        <v>43154</v>
      </c>
      <c r="B234" s="27">
        <v>101.9</v>
      </c>
      <c r="C234" s="28">
        <v>97.06</v>
      </c>
      <c r="D234" s="28">
        <v>93.6</v>
      </c>
      <c r="E234" s="28">
        <v>92.31</v>
      </c>
      <c r="F234" s="28">
        <v>93.53</v>
      </c>
      <c r="G234" s="28">
        <v>97.33</v>
      </c>
      <c r="H234" s="28">
        <v>100.56</v>
      </c>
      <c r="I234" s="28">
        <v>102.81</v>
      </c>
      <c r="J234" s="28">
        <v>107.65</v>
      </c>
      <c r="K234" s="28">
        <v>112.15</v>
      </c>
      <c r="L234" s="28">
        <v>115.35</v>
      </c>
      <c r="M234" s="28">
        <v>115.82</v>
      </c>
      <c r="N234" s="28">
        <v>114.74</v>
      </c>
      <c r="O234" s="28">
        <v>112.74</v>
      </c>
      <c r="P234" s="28">
        <v>112.3</v>
      </c>
      <c r="Q234" s="28">
        <v>112.57</v>
      </c>
      <c r="R234" s="28">
        <v>112.41</v>
      </c>
      <c r="S234" s="28">
        <v>114.49</v>
      </c>
      <c r="T234" s="28">
        <v>127.04</v>
      </c>
      <c r="U234" s="28">
        <v>126.99</v>
      </c>
      <c r="V234" s="28">
        <v>121.58</v>
      </c>
      <c r="W234" s="28">
        <v>116.31</v>
      </c>
      <c r="X234" s="28">
        <v>105.58</v>
      </c>
      <c r="Y234" s="29">
        <v>102.98</v>
      </c>
    </row>
    <row r="235" spans="1:25" x14ac:dyDescent="0.3">
      <c r="A235" s="7">
        <f t="shared" si="3"/>
        <v>43155</v>
      </c>
      <c r="B235" s="27">
        <v>105.57</v>
      </c>
      <c r="C235" s="28">
        <v>98.26</v>
      </c>
      <c r="D235" s="28">
        <v>97.37</v>
      </c>
      <c r="E235" s="28">
        <v>94.23</v>
      </c>
      <c r="F235" s="28">
        <v>96.95</v>
      </c>
      <c r="G235" s="28">
        <v>98.62</v>
      </c>
      <c r="H235" s="28">
        <v>102.02</v>
      </c>
      <c r="I235" s="28">
        <v>109.84</v>
      </c>
      <c r="J235" s="28">
        <v>115.43</v>
      </c>
      <c r="K235" s="28">
        <v>118.79</v>
      </c>
      <c r="L235" s="28">
        <v>126.22</v>
      </c>
      <c r="M235" s="28">
        <v>121.77</v>
      </c>
      <c r="N235" s="28">
        <v>117.98</v>
      </c>
      <c r="O235" s="28">
        <v>116.83</v>
      </c>
      <c r="P235" s="28">
        <v>116.16</v>
      </c>
      <c r="Q235" s="28">
        <v>116.93</v>
      </c>
      <c r="R235" s="28">
        <v>116.69</v>
      </c>
      <c r="S235" s="28">
        <v>124.72</v>
      </c>
      <c r="T235" s="28">
        <v>139.26</v>
      </c>
      <c r="U235" s="28">
        <v>135.16999999999999</v>
      </c>
      <c r="V235" s="28">
        <v>123.32</v>
      </c>
      <c r="W235" s="28">
        <v>116.25</v>
      </c>
      <c r="X235" s="28">
        <v>106.53</v>
      </c>
      <c r="Y235" s="29">
        <v>96.57</v>
      </c>
    </row>
    <row r="236" spans="1:25" x14ac:dyDescent="0.3">
      <c r="A236" s="7">
        <f t="shared" si="3"/>
        <v>43156</v>
      </c>
      <c r="B236" s="27">
        <v>94.44</v>
      </c>
      <c r="C236" s="28">
        <v>87.07</v>
      </c>
      <c r="D236" s="28">
        <v>84.12</v>
      </c>
      <c r="E236" s="28">
        <v>81.319999999999993</v>
      </c>
      <c r="F236" s="28">
        <v>83.46</v>
      </c>
      <c r="G236" s="28">
        <v>85.95</v>
      </c>
      <c r="H236" s="28">
        <v>94.23</v>
      </c>
      <c r="I236" s="28">
        <v>99.01</v>
      </c>
      <c r="J236" s="28">
        <v>105.16</v>
      </c>
      <c r="K236" s="28">
        <v>107.29</v>
      </c>
      <c r="L236" s="28">
        <v>109.52</v>
      </c>
      <c r="M236" s="28">
        <v>109.52</v>
      </c>
      <c r="N236" s="28">
        <v>108.43</v>
      </c>
      <c r="O236" s="28">
        <v>107.78</v>
      </c>
      <c r="P236" s="28">
        <v>107.55</v>
      </c>
      <c r="Q236" s="28">
        <v>107.62</v>
      </c>
      <c r="R236" s="28">
        <v>108.04</v>
      </c>
      <c r="S236" s="28">
        <v>115.49</v>
      </c>
      <c r="T236" s="28">
        <v>131.03</v>
      </c>
      <c r="U236" s="28">
        <v>127.21</v>
      </c>
      <c r="V236" s="28">
        <v>117.74</v>
      </c>
      <c r="W236" s="28">
        <v>111.66</v>
      </c>
      <c r="X236" s="28">
        <v>102.83</v>
      </c>
      <c r="Y236" s="29">
        <v>95.9</v>
      </c>
    </row>
    <row r="237" spans="1:25" x14ac:dyDescent="0.3">
      <c r="A237" s="7">
        <f t="shared" si="3"/>
        <v>43157</v>
      </c>
      <c r="B237" s="27">
        <v>90.52</v>
      </c>
      <c r="C237" s="28">
        <v>84.52</v>
      </c>
      <c r="D237" s="28">
        <v>82.95</v>
      </c>
      <c r="E237" s="28">
        <v>82.75</v>
      </c>
      <c r="F237" s="28">
        <v>85.95</v>
      </c>
      <c r="G237" s="28">
        <v>92.44</v>
      </c>
      <c r="H237" s="28">
        <v>102.27</v>
      </c>
      <c r="I237" s="28">
        <v>117.86</v>
      </c>
      <c r="J237" s="28">
        <v>123.38</v>
      </c>
      <c r="K237" s="28">
        <v>130.54</v>
      </c>
      <c r="L237" s="28">
        <v>133.96</v>
      </c>
      <c r="M237" s="28">
        <v>132.57</v>
      </c>
      <c r="N237" s="28">
        <v>124.87</v>
      </c>
      <c r="O237" s="28">
        <v>128.44</v>
      </c>
      <c r="P237" s="28">
        <v>127.33</v>
      </c>
      <c r="Q237" s="28">
        <v>124.31</v>
      </c>
      <c r="R237" s="28">
        <v>121.4</v>
      </c>
      <c r="S237" s="28">
        <v>120.02</v>
      </c>
      <c r="T237" s="28">
        <v>128.41</v>
      </c>
      <c r="U237" s="28">
        <v>131.61000000000001</v>
      </c>
      <c r="V237" s="28">
        <v>124.15</v>
      </c>
      <c r="W237" s="28">
        <v>116.14</v>
      </c>
      <c r="X237" s="28">
        <v>97.91</v>
      </c>
      <c r="Y237" s="29">
        <v>92.43</v>
      </c>
    </row>
    <row r="238" spans="1:25" x14ac:dyDescent="0.3">
      <c r="A238" s="7">
        <f t="shared" si="3"/>
        <v>43158</v>
      </c>
      <c r="B238" s="27">
        <v>90.48</v>
      </c>
      <c r="C238" s="28">
        <v>83.52</v>
      </c>
      <c r="D238" s="28">
        <v>80.569999999999993</v>
      </c>
      <c r="E238" s="28">
        <v>81.040000000000006</v>
      </c>
      <c r="F238" s="28">
        <v>88.58</v>
      </c>
      <c r="G238" s="28">
        <v>95.1</v>
      </c>
      <c r="H238" s="28">
        <v>104.42</v>
      </c>
      <c r="I238" s="28">
        <v>120.17</v>
      </c>
      <c r="J238" s="28">
        <v>128.47</v>
      </c>
      <c r="K238" s="28">
        <v>135.13</v>
      </c>
      <c r="L238" s="28">
        <v>134.79</v>
      </c>
      <c r="M238" s="28">
        <v>133.53</v>
      </c>
      <c r="N238" s="28">
        <v>131.76</v>
      </c>
      <c r="O238" s="28">
        <v>132.72</v>
      </c>
      <c r="P238" s="28">
        <v>132.69</v>
      </c>
      <c r="Q238" s="28">
        <v>131.47</v>
      </c>
      <c r="R238" s="28">
        <v>125.01</v>
      </c>
      <c r="S238" s="28">
        <v>124.34</v>
      </c>
      <c r="T238" s="28">
        <v>134.38</v>
      </c>
      <c r="U238" s="28">
        <v>134.84</v>
      </c>
      <c r="V238" s="28">
        <v>130.85</v>
      </c>
      <c r="W238" s="28">
        <v>125.93</v>
      </c>
      <c r="X238" s="28">
        <v>112.81</v>
      </c>
      <c r="Y238" s="29">
        <v>95.64</v>
      </c>
    </row>
    <row r="239" spans="1:25" x14ac:dyDescent="0.3">
      <c r="A239" s="7">
        <f t="shared" si="3"/>
        <v>43159</v>
      </c>
      <c r="B239" s="27">
        <v>92.19</v>
      </c>
      <c r="C239" s="28">
        <v>88.47</v>
      </c>
      <c r="D239" s="28">
        <v>86.67</v>
      </c>
      <c r="E239" s="28">
        <v>85.56</v>
      </c>
      <c r="F239" s="28">
        <v>90.23</v>
      </c>
      <c r="G239" s="28">
        <v>97.19</v>
      </c>
      <c r="H239" s="28">
        <v>104.66</v>
      </c>
      <c r="I239" s="28">
        <v>123</v>
      </c>
      <c r="J239" s="28">
        <v>132.83000000000001</v>
      </c>
      <c r="K239" s="28">
        <v>138.11000000000001</v>
      </c>
      <c r="L239" s="28">
        <v>139.38</v>
      </c>
      <c r="M239" s="28">
        <v>136.04</v>
      </c>
      <c r="N239" s="28">
        <v>132.63</v>
      </c>
      <c r="O239" s="28">
        <v>134.04</v>
      </c>
      <c r="P239" s="28">
        <v>133.94</v>
      </c>
      <c r="Q239" s="28">
        <v>132.38</v>
      </c>
      <c r="R239" s="28">
        <v>127.57</v>
      </c>
      <c r="S239" s="28">
        <v>124.61</v>
      </c>
      <c r="T239" s="28">
        <v>134.31</v>
      </c>
      <c r="U239" s="28">
        <v>133.29</v>
      </c>
      <c r="V239" s="28">
        <v>130.87</v>
      </c>
      <c r="W239" s="28">
        <v>123.1</v>
      </c>
      <c r="X239" s="28">
        <v>104.81</v>
      </c>
      <c r="Y239" s="29">
        <v>93.96</v>
      </c>
    </row>
    <row r="240" spans="1:25" hidden="1" x14ac:dyDescent="0.3">
      <c r="A240" s="7">
        <f t="shared" si="3"/>
        <v>43129</v>
      </c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9"/>
    </row>
    <row r="241" spans="1:25" hidden="1" x14ac:dyDescent="0.3">
      <c r="A241" s="7">
        <f t="shared" si="3"/>
        <v>43130</v>
      </c>
      <c r="B241" s="27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9"/>
    </row>
    <row r="242" spans="1:25" ht="15" hidden="1" thickBot="1" x14ac:dyDescent="0.35">
      <c r="A242" s="8">
        <f t="shared" si="3"/>
        <v>43131</v>
      </c>
      <c r="B242" s="30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2"/>
    </row>
    <row r="244" spans="1:25" x14ac:dyDescent="0.3">
      <c r="A244" s="24" t="s">
        <v>1</v>
      </c>
      <c r="B244" s="24"/>
      <c r="C244" s="24"/>
    </row>
    <row r="245" spans="1:25" ht="15" thickBot="1" x14ac:dyDescent="0.35"/>
    <row r="246" spans="1:25" ht="15" thickBot="1" x14ac:dyDescent="0.35">
      <c r="A246" s="117" t="s">
        <v>10</v>
      </c>
      <c r="B246" s="121" t="s">
        <v>11</v>
      </c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20"/>
    </row>
    <row r="247" spans="1:25" ht="23.4" thickBot="1" x14ac:dyDescent="0.35">
      <c r="A247" s="122"/>
      <c r="B247" s="4" t="s">
        <v>12</v>
      </c>
      <c r="C247" s="5" t="s">
        <v>13</v>
      </c>
      <c r="D247" s="5" t="s">
        <v>14</v>
      </c>
      <c r="E247" s="5" t="s">
        <v>15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 t="s">
        <v>20</v>
      </c>
      <c r="K247" s="5" t="s">
        <v>21</v>
      </c>
      <c r="L247" s="5" t="s">
        <v>22</v>
      </c>
      <c r="M247" s="5" t="s">
        <v>23</v>
      </c>
      <c r="N247" s="5" t="s">
        <v>24</v>
      </c>
      <c r="O247" s="5" t="s">
        <v>25</v>
      </c>
      <c r="P247" s="5" t="s">
        <v>26</v>
      </c>
      <c r="Q247" s="5" t="s">
        <v>27</v>
      </c>
      <c r="R247" s="5" t="s">
        <v>28</v>
      </c>
      <c r="S247" s="5" t="s">
        <v>29</v>
      </c>
      <c r="T247" s="5" t="s">
        <v>30</v>
      </c>
      <c r="U247" s="5" t="s">
        <v>31</v>
      </c>
      <c r="V247" s="5" t="s">
        <v>32</v>
      </c>
      <c r="W247" s="5" t="s">
        <v>33</v>
      </c>
      <c r="X247" s="5" t="s">
        <v>34</v>
      </c>
      <c r="Y247" s="6" t="s">
        <v>35</v>
      </c>
    </row>
    <row r="248" spans="1:25" x14ac:dyDescent="0.3">
      <c r="A248" s="17">
        <f>A212</f>
        <v>43132</v>
      </c>
      <c r="B248" s="25">
        <v>84.25</v>
      </c>
      <c r="C248" s="25">
        <v>82.6</v>
      </c>
      <c r="D248" s="25">
        <v>80.510000000000005</v>
      </c>
      <c r="E248" s="25">
        <v>80.040000000000006</v>
      </c>
      <c r="F248" s="25">
        <v>82.4</v>
      </c>
      <c r="G248" s="25">
        <v>86.15</v>
      </c>
      <c r="H248" s="25">
        <v>94.47</v>
      </c>
      <c r="I248" s="25">
        <v>106</v>
      </c>
      <c r="J248" s="25">
        <v>124.18</v>
      </c>
      <c r="K248" s="25">
        <v>131.34</v>
      </c>
      <c r="L248" s="25">
        <v>132.87</v>
      </c>
      <c r="M248" s="25">
        <v>131.69</v>
      </c>
      <c r="N248" s="25">
        <v>127.12</v>
      </c>
      <c r="O248" s="25">
        <v>132.05000000000001</v>
      </c>
      <c r="P248" s="25">
        <v>131.69</v>
      </c>
      <c r="Q248" s="25">
        <v>125.98</v>
      </c>
      <c r="R248" s="25">
        <v>121.31</v>
      </c>
      <c r="S248" s="25">
        <v>129.82</v>
      </c>
      <c r="T248" s="25">
        <v>131.94999999999999</v>
      </c>
      <c r="U248" s="25">
        <v>130.08000000000001</v>
      </c>
      <c r="V248" s="25">
        <v>121.33</v>
      </c>
      <c r="W248" s="25">
        <v>106.53</v>
      </c>
      <c r="X248" s="25">
        <v>90.14</v>
      </c>
      <c r="Y248" s="26">
        <v>85.23</v>
      </c>
    </row>
    <row r="249" spans="1:25" x14ac:dyDescent="0.3">
      <c r="A249" s="7">
        <f t="shared" ref="A249:A278" si="4">A213</f>
        <v>43133</v>
      </c>
      <c r="B249" s="27">
        <v>83.07</v>
      </c>
      <c r="C249" s="27">
        <v>80.88</v>
      </c>
      <c r="D249" s="27">
        <v>79.98</v>
      </c>
      <c r="E249" s="27">
        <v>79.77</v>
      </c>
      <c r="F249" s="27">
        <v>81.349999999999994</v>
      </c>
      <c r="G249" s="27">
        <v>84.76</v>
      </c>
      <c r="H249" s="27">
        <v>96.17</v>
      </c>
      <c r="I249" s="27">
        <v>122.58</v>
      </c>
      <c r="J249" s="27">
        <v>130.69999999999999</v>
      </c>
      <c r="K249" s="27">
        <v>133.41</v>
      </c>
      <c r="L249" s="27">
        <v>133.63</v>
      </c>
      <c r="M249" s="27">
        <v>134.24</v>
      </c>
      <c r="N249" s="27">
        <v>129.44</v>
      </c>
      <c r="O249" s="27">
        <v>134.09</v>
      </c>
      <c r="P249" s="27">
        <v>132.84</v>
      </c>
      <c r="Q249" s="27">
        <v>129.13999999999999</v>
      </c>
      <c r="R249" s="27">
        <v>127.08</v>
      </c>
      <c r="S249" s="27">
        <v>129.96</v>
      </c>
      <c r="T249" s="27">
        <v>130.72999999999999</v>
      </c>
      <c r="U249" s="27">
        <v>130.80000000000001</v>
      </c>
      <c r="V249" s="27">
        <v>119.6</v>
      </c>
      <c r="W249" s="27">
        <v>114.49</v>
      </c>
      <c r="X249" s="27">
        <v>97.17</v>
      </c>
      <c r="Y249" s="33">
        <v>89.67</v>
      </c>
    </row>
    <row r="250" spans="1:25" x14ac:dyDescent="0.3">
      <c r="A250" s="7">
        <f t="shared" si="4"/>
        <v>43134</v>
      </c>
      <c r="B250" s="27">
        <v>93.06</v>
      </c>
      <c r="C250" s="27">
        <v>89.24</v>
      </c>
      <c r="D250" s="27">
        <v>86.2</v>
      </c>
      <c r="E250" s="27">
        <v>84.35</v>
      </c>
      <c r="F250" s="27">
        <v>86.44</v>
      </c>
      <c r="G250" s="27">
        <v>88.86</v>
      </c>
      <c r="H250" s="27">
        <v>92.18</v>
      </c>
      <c r="I250" s="27">
        <v>100.32</v>
      </c>
      <c r="J250" s="27">
        <v>117.98</v>
      </c>
      <c r="K250" s="27">
        <v>129.71</v>
      </c>
      <c r="L250" s="27">
        <v>131.55000000000001</v>
      </c>
      <c r="M250" s="27">
        <v>131.21</v>
      </c>
      <c r="N250" s="27">
        <v>129.63</v>
      </c>
      <c r="O250" s="27">
        <v>128.88</v>
      </c>
      <c r="P250" s="27">
        <v>128.62</v>
      </c>
      <c r="Q250" s="27">
        <v>128.93</v>
      </c>
      <c r="R250" s="27">
        <v>131.08000000000001</v>
      </c>
      <c r="S250" s="27">
        <v>142.52000000000001</v>
      </c>
      <c r="T250" s="27">
        <v>143.33000000000001</v>
      </c>
      <c r="U250" s="27">
        <v>139.21</v>
      </c>
      <c r="V250" s="27">
        <v>131.77000000000001</v>
      </c>
      <c r="W250" s="27">
        <v>124.67</v>
      </c>
      <c r="X250" s="27">
        <v>104.88</v>
      </c>
      <c r="Y250" s="33">
        <v>93.54</v>
      </c>
    </row>
    <row r="251" spans="1:25" x14ac:dyDescent="0.3">
      <c r="A251" s="7">
        <f t="shared" si="4"/>
        <v>43135</v>
      </c>
      <c r="B251" s="27">
        <v>93.31</v>
      </c>
      <c r="C251" s="27">
        <v>89.73</v>
      </c>
      <c r="D251" s="27">
        <v>84.06</v>
      </c>
      <c r="E251" s="27">
        <v>82.34</v>
      </c>
      <c r="F251" s="27">
        <v>82.94</v>
      </c>
      <c r="G251" s="27">
        <v>85.3</v>
      </c>
      <c r="H251" s="27">
        <v>90.69</v>
      </c>
      <c r="I251" s="27">
        <v>93.56</v>
      </c>
      <c r="J251" s="27">
        <v>102.77</v>
      </c>
      <c r="K251" s="27">
        <v>113.11</v>
      </c>
      <c r="L251" s="27">
        <v>121.92</v>
      </c>
      <c r="M251" s="27">
        <v>124.68</v>
      </c>
      <c r="N251" s="27">
        <v>123.68</v>
      </c>
      <c r="O251" s="27">
        <v>123.72</v>
      </c>
      <c r="P251" s="27">
        <v>124.17</v>
      </c>
      <c r="Q251" s="27">
        <v>122.48</v>
      </c>
      <c r="R251" s="27">
        <v>124.77</v>
      </c>
      <c r="S251" s="27">
        <v>141.61000000000001</v>
      </c>
      <c r="T251" s="27">
        <v>145.41</v>
      </c>
      <c r="U251" s="27">
        <v>142.29</v>
      </c>
      <c r="V251" s="27">
        <v>138.07</v>
      </c>
      <c r="W251" s="27">
        <v>124.42</v>
      </c>
      <c r="X251" s="27">
        <v>114.13</v>
      </c>
      <c r="Y251" s="33">
        <v>98</v>
      </c>
    </row>
    <row r="252" spans="1:25" x14ac:dyDescent="0.3">
      <c r="A252" s="7">
        <f t="shared" si="4"/>
        <v>43136</v>
      </c>
      <c r="B252" s="27">
        <v>95.61</v>
      </c>
      <c r="C252" s="27">
        <v>88.75</v>
      </c>
      <c r="D252" s="27">
        <v>85.16</v>
      </c>
      <c r="E252" s="27">
        <v>85.15</v>
      </c>
      <c r="F252" s="27">
        <v>87.12</v>
      </c>
      <c r="G252" s="27">
        <v>93.93</v>
      </c>
      <c r="H252" s="27">
        <v>103.52</v>
      </c>
      <c r="I252" s="27">
        <v>129.07</v>
      </c>
      <c r="J252" s="27">
        <v>142.88</v>
      </c>
      <c r="K252" s="27">
        <v>145.22</v>
      </c>
      <c r="L252" s="27">
        <v>149.44</v>
      </c>
      <c r="M252" s="27">
        <v>149.81</v>
      </c>
      <c r="N252" s="27">
        <v>145.13</v>
      </c>
      <c r="O252" s="27">
        <v>149.4</v>
      </c>
      <c r="P252" s="27">
        <v>148.94999999999999</v>
      </c>
      <c r="Q252" s="27">
        <v>142.65</v>
      </c>
      <c r="R252" s="27">
        <v>139</v>
      </c>
      <c r="S252" s="27">
        <v>142.80000000000001</v>
      </c>
      <c r="T252" s="27">
        <v>142.71</v>
      </c>
      <c r="U252" s="27">
        <v>142.52000000000001</v>
      </c>
      <c r="V252" s="27">
        <v>131.22999999999999</v>
      </c>
      <c r="W252" s="27">
        <v>129.88999999999999</v>
      </c>
      <c r="X252" s="27">
        <v>101.06</v>
      </c>
      <c r="Y252" s="33">
        <v>95.33</v>
      </c>
    </row>
    <row r="253" spans="1:25" x14ac:dyDescent="0.3">
      <c r="A253" s="7">
        <f t="shared" si="4"/>
        <v>43137</v>
      </c>
      <c r="B253" s="27">
        <v>87.7</v>
      </c>
      <c r="C253" s="27">
        <v>79.39</v>
      </c>
      <c r="D253" s="27">
        <v>71.930000000000007</v>
      </c>
      <c r="E253" s="27">
        <v>70.56</v>
      </c>
      <c r="F253" s="27">
        <v>75.12</v>
      </c>
      <c r="G253" s="27">
        <v>88.59</v>
      </c>
      <c r="H253" s="27">
        <v>97.46</v>
      </c>
      <c r="I253" s="27">
        <v>106.21</v>
      </c>
      <c r="J253" s="27">
        <v>127.41</v>
      </c>
      <c r="K253" s="27">
        <v>129.86000000000001</v>
      </c>
      <c r="L253" s="27">
        <v>130.06</v>
      </c>
      <c r="M253" s="27">
        <v>128.97</v>
      </c>
      <c r="N253" s="27">
        <v>124.81</v>
      </c>
      <c r="O253" s="27">
        <v>130.66999999999999</v>
      </c>
      <c r="P253" s="27">
        <v>131.4</v>
      </c>
      <c r="Q253" s="27">
        <v>124.96</v>
      </c>
      <c r="R253" s="27">
        <v>120.94</v>
      </c>
      <c r="S253" s="27">
        <v>126.3</v>
      </c>
      <c r="T253" s="27">
        <v>127.37</v>
      </c>
      <c r="U253" s="27">
        <v>128.80000000000001</v>
      </c>
      <c r="V253" s="27">
        <v>122.63</v>
      </c>
      <c r="W253" s="27">
        <v>117.31</v>
      </c>
      <c r="X253" s="27">
        <v>99.26</v>
      </c>
      <c r="Y253" s="33">
        <v>89.43</v>
      </c>
    </row>
    <row r="254" spans="1:25" x14ac:dyDescent="0.3">
      <c r="A254" s="7">
        <f t="shared" si="4"/>
        <v>43138</v>
      </c>
      <c r="B254" s="27">
        <v>85.03</v>
      </c>
      <c r="C254" s="27">
        <v>67.41</v>
      </c>
      <c r="D254" s="27">
        <v>64.510000000000005</v>
      </c>
      <c r="E254" s="27">
        <v>63.99</v>
      </c>
      <c r="F254" s="27">
        <v>75.13</v>
      </c>
      <c r="G254" s="27">
        <v>87.44</v>
      </c>
      <c r="H254" s="27">
        <v>92.56</v>
      </c>
      <c r="I254" s="27">
        <v>103.73</v>
      </c>
      <c r="J254" s="27">
        <v>122.6</v>
      </c>
      <c r="K254" s="27">
        <v>125.38</v>
      </c>
      <c r="L254" s="27">
        <v>127.31</v>
      </c>
      <c r="M254" s="27">
        <v>127.28</v>
      </c>
      <c r="N254" s="27">
        <v>121.78</v>
      </c>
      <c r="O254" s="27">
        <v>125.83</v>
      </c>
      <c r="P254" s="27">
        <v>126.1</v>
      </c>
      <c r="Q254" s="27">
        <v>121.51</v>
      </c>
      <c r="R254" s="27">
        <v>118.19</v>
      </c>
      <c r="S254" s="27">
        <v>122.32</v>
      </c>
      <c r="T254" s="27">
        <v>126.45</v>
      </c>
      <c r="U254" s="27">
        <v>127.92</v>
      </c>
      <c r="V254" s="27">
        <v>119.74</v>
      </c>
      <c r="W254" s="27">
        <v>102.59</v>
      </c>
      <c r="X254" s="27">
        <v>91.54</v>
      </c>
      <c r="Y254" s="33">
        <v>88.79</v>
      </c>
    </row>
    <row r="255" spans="1:25" x14ac:dyDescent="0.3">
      <c r="A255" s="7">
        <f t="shared" si="4"/>
        <v>43139</v>
      </c>
      <c r="B255" s="27">
        <v>79.73</v>
      </c>
      <c r="C255" s="27">
        <v>66.81</v>
      </c>
      <c r="D255" s="27">
        <v>63.91</v>
      </c>
      <c r="E255" s="27">
        <v>63.46</v>
      </c>
      <c r="F255" s="27">
        <v>71.03</v>
      </c>
      <c r="G255" s="27">
        <v>85.57</v>
      </c>
      <c r="H255" s="27">
        <v>90.87</v>
      </c>
      <c r="I255" s="27">
        <v>100.48</v>
      </c>
      <c r="J255" s="27">
        <v>116.91</v>
      </c>
      <c r="K255" s="27">
        <v>122.76</v>
      </c>
      <c r="L255" s="27">
        <v>127.86</v>
      </c>
      <c r="M255" s="27">
        <v>126.8</v>
      </c>
      <c r="N255" s="27">
        <v>121.16</v>
      </c>
      <c r="O255" s="27">
        <v>123.78</v>
      </c>
      <c r="P255" s="27">
        <v>123.57</v>
      </c>
      <c r="Q255" s="27">
        <v>118.14</v>
      </c>
      <c r="R255" s="27">
        <v>110.87</v>
      </c>
      <c r="S255" s="27">
        <v>121.18</v>
      </c>
      <c r="T255" s="27">
        <v>125.26</v>
      </c>
      <c r="U255" s="27">
        <v>127.24</v>
      </c>
      <c r="V255" s="27">
        <v>118.52</v>
      </c>
      <c r="W255" s="27">
        <v>104.78</v>
      </c>
      <c r="X255" s="27">
        <v>91.98</v>
      </c>
      <c r="Y255" s="33">
        <v>88.75</v>
      </c>
    </row>
    <row r="256" spans="1:25" x14ac:dyDescent="0.3">
      <c r="A256" s="7">
        <f t="shared" si="4"/>
        <v>43140</v>
      </c>
      <c r="B256" s="27">
        <v>83.77</v>
      </c>
      <c r="C256" s="27">
        <v>78.77</v>
      </c>
      <c r="D256" s="27">
        <v>73.099999999999994</v>
      </c>
      <c r="E256" s="27">
        <v>72.180000000000007</v>
      </c>
      <c r="F256" s="27">
        <v>79.36</v>
      </c>
      <c r="G256" s="27">
        <v>86.39</v>
      </c>
      <c r="H256" s="27">
        <v>94.79</v>
      </c>
      <c r="I256" s="27">
        <v>106.86</v>
      </c>
      <c r="J256" s="27">
        <v>125.41</v>
      </c>
      <c r="K256" s="27">
        <v>130.74</v>
      </c>
      <c r="L256" s="27">
        <v>141.22</v>
      </c>
      <c r="M256" s="27">
        <v>134.13999999999999</v>
      </c>
      <c r="N256" s="27">
        <v>127.19</v>
      </c>
      <c r="O256" s="27">
        <v>129.82</v>
      </c>
      <c r="P256" s="27">
        <v>127.54</v>
      </c>
      <c r="Q256" s="27">
        <v>121.95</v>
      </c>
      <c r="R256" s="27">
        <v>118.58</v>
      </c>
      <c r="S256" s="27">
        <v>125.08</v>
      </c>
      <c r="T256" s="27">
        <v>125.8</v>
      </c>
      <c r="U256" s="27">
        <v>128.04</v>
      </c>
      <c r="V256" s="27">
        <v>119.52</v>
      </c>
      <c r="W256" s="27">
        <v>106.6</v>
      </c>
      <c r="X256" s="27">
        <v>93.5</v>
      </c>
      <c r="Y256" s="33">
        <v>87.7</v>
      </c>
    </row>
    <row r="257" spans="1:25" x14ac:dyDescent="0.3">
      <c r="A257" s="7">
        <f t="shared" si="4"/>
        <v>43141</v>
      </c>
      <c r="B257" s="27">
        <v>87.05</v>
      </c>
      <c r="C257" s="27">
        <v>84.87</v>
      </c>
      <c r="D257" s="27">
        <v>83.68</v>
      </c>
      <c r="E257" s="27">
        <v>81.400000000000006</v>
      </c>
      <c r="F257" s="27">
        <v>83.6</v>
      </c>
      <c r="G257" s="27">
        <v>84.58</v>
      </c>
      <c r="H257" s="27">
        <v>84.95</v>
      </c>
      <c r="I257" s="27">
        <v>93.13</v>
      </c>
      <c r="J257" s="27">
        <v>101.97</v>
      </c>
      <c r="K257" s="27">
        <v>108.03</v>
      </c>
      <c r="L257" s="27">
        <v>113.84</v>
      </c>
      <c r="M257" s="27">
        <v>116.51</v>
      </c>
      <c r="N257" s="27">
        <v>112.83</v>
      </c>
      <c r="O257" s="27">
        <v>111.38</v>
      </c>
      <c r="P257" s="27">
        <v>110.6</v>
      </c>
      <c r="Q257" s="27">
        <v>104.85</v>
      </c>
      <c r="R257" s="27">
        <v>106.99</v>
      </c>
      <c r="S257" s="27">
        <v>118.4</v>
      </c>
      <c r="T257" s="27">
        <v>127.48</v>
      </c>
      <c r="U257" s="27">
        <v>125.44</v>
      </c>
      <c r="V257" s="27">
        <v>120.48</v>
      </c>
      <c r="W257" s="27">
        <v>105.54</v>
      </c>
      <c r="X257" s="27">
        <v>91.74</v>
      </c>
      <c r="Y257" s="33">
        <v>85.35</v>
      </c>
    </row>
    <row r="258" spans="1:25" x14ac:dyDescent="0.3">
      <c r="A258" s="7">
        <f t="shared" si="4"/>
        <v>43142</v>
      </c>
      <c r="B258" s="27">
        <v>85.35</v>
      </c>
      <c r="C258" s="27">
        <v>82.66</v>
      </c>
      <c r="D258" s="27">
        <v>73.63</v>
      </c>
      <c r="E258" s="27">
        <v>70.790000000000006</v>
      </c>
      <c r="F258" s="27">
        <v>73.23</v>
      </c>
      <c r="G258" s="27">
        <v>78.83</v>
      </c>
      <c r="H258" s="27">
        <v>82.93</v>
      </c>
      <c r="I258" s="27">
        <v>84.98</v>
      </c>
      <c r="J258" s="27">
        <v>90.65</v>
      </c>
      <c r="K258" s="27">
        <v>96.22</v>
      </c>
      <c r="L258" s="27">
        <v>97.03</v>
      </c>
      <c r="M258" s="27">
        <v>97.47</v>
      </c>
      <c r="N258" s="27">
        <v>97.32</v>
      </c>
      <c r="O258" s="27">
        <v>97.38</v>
      </c>
      <c r="P258" s="27">
        <v>97.32</v>
      </c>
      <c r="Q258" s="27">
        <v>96.66</v>
      </c>
      <c r="R258" s="27">
        <v>97.3</v>
      </c>
      <c r="S258" s="27">
        <v>107.67</v>
      </c>
      <c r="T258" s="27">
        <v>118.89</v>
      </c>
      <c r="U258" s="27">
        <v>109.71</v>
      </c>
      <c r="V258" s="27">
        <v>110.54</v>
      </c>
      <c r="W258" s="27">
        <v>97.7</v>
      </c>
      <c r="X258" s="27">
        <v>91.43</v>
      </c>
      <c r="Y258" s="33">
        <v>85.02</v>
      </c>
    </row>
    <row r="259" spans="1:25" x14ac:dyDescent="0.3">
      <c r="A259" s="7">
        <f t="shared" si="4"/>
        <v>43143</v>
      </c>
      <c r="B259" s="27">
        <v>78.209999999999994</v>
      </c>
      <c r="C259" s="27">
        <v>75.89</v>
      </c>
      <c r="D259" s="27">
        <v>71.72</v>
      </c>
      <c r="E259" s="27">
        <v>70.709999999999994</v>
      </c>
      <c r="F259" s="27">
        <v>75.47</v>
      </c>
      <c r="G259" s="27">
        <v>80.47</v>
      </c>
      <c r="H259" s="27">
        <v>87.5</v>
      </c>
      <c r="I259" s="27">
        <v>99.8</v>
      </c>
      <c r="J259" s="27">
        <v>115.66</v>
      </c>
      <c r="K259" s="27">
        <v>123.23</v>
      </c>
      <c r="L259" s="27">
        <v>127.97</v>
      </c>
      <c r="M259" s="27">
        <v>126.5</v>
      </c>
      <c r="N259" s="27">
        <v>123.49</v>
      </c>
      <c r="O259" s="27">
        <v>124.62</v>
      </c>
      <c r="P259" s="27">
        <v>129.25</v>
      </c>
      <c r="Q259" s="27">
        <v>119.77</v>
      </c>
      <c r="R259" s="27">
        <v>109.73</v>
      </c>
      <c r="S259" s="27">
        <v>121.76</v>
      </c>
      <c r="T259" s="27">
        <v>125.51</v>
      </c>
      <c r="U259" s="27">
        <v>126.01</v>
      </c>
      <c r="V259" s="27">
        <v>117.33</v>
      </c>
      <c r="W259" s="27">
        <v>98.85</v>
      </c>
      <c r="X259" s="27">
        <v>85.53</v>
      </c>
      <c r="Y259" s="33">
        <v>81.5</v>
      </c>
    </row>
    <row r="260" spans="1:25" x14ac:dyDescent="0.3">
      <c r="A260" s="7">
        <f t="shared" si="4"/>
        <v>43144</v>
      </c>
      <c r="B260" s="27">
        <v>77.73</v>
      </c>
      <c r="C260" s="27">
        <v>75.989999999999995</v>
      </c>
      <c r="D260" s="27">
        <v>71.22</v>
      </c>
      <c r="E260" s="27">
        <v>72.959999999999994</v>
      </c>
      <c r="F260" s="27">
        <v>75.790000000000006</v>
      </c>
      <c r="G260" s="27">
        <v>83.5</v>
      </c>
      <c r="H260" s="27">
        <v>89.28</v>
      </c>
      <c r="I260" s="27">
        <v>100.44</v>
      </c>
      <c r="J260" s="27">
        <v>117.06</v>
      </c>
      <c r="K260" s="27">
        <v>125.37</v>
      </c>
      <c r="L260" s="27">
        <v>125.89</v>
      </c>
      <c r="M260" s="27">
        <v>124.05</v>
      </c>
      <c r="N260" s="27">
        <v>120.79</v>
      </c>
      <c r="O260" s="27">
        <v>123.98</v>
      </c>
      <c r="P260" s="27">
        <v>123.33</v>
      </c>
      <c r="Q260" s="27">
        <v>118.66</v>
      </c>
      <c r="R260" s="27">
        <v>106.9</v>
      </c>
      <c r="S260" s="27">
        <v>117.73</v>
      </c>
      <c r="T260" s="27">
        <v>124.91</v>
      </c>
      <c r="U260" s="27">
        <v>125.15</v>
      </c>
      <c r="V260" s="27">
        <v>115.46</v>
      </c>
      <c r="W260" s="27">
        <v>102.57</v>
      </c>
      <c r="X260" s="27">
        <v>86.9</v>
      </c>
      <c r="Y260" s="33">
        <v>83.16</v>
      </c>
    </row>
    <row r="261" spans="1:25" x14ac:dyDescent="0.3">
      <c r="A261" s="7">
        <f t="shared" si="4"/>
        <v>43145</v>
      </c>
      <c r="B261" s="27">
        <v>80.53</v>
      </c>
      <c r="C261" s="27">
        <v>80.150000000000006</v>
      </c>
      <c r="D261" s="27">
        <v>79.08</v>
      </c>
      <c r="E261" s="27">
        <v>77.989999999999995</v>
      </c>
      <c r="F261" s="27">
        <v>79.34</v>
      </c>
      <c r="G261" s="27">
        <v>85.97</v>
      </c>
      <c r="H261" s="27">
        <v>93.68</v>
      </c>
      <c r="I261" s="27">
        <v>102.17</v>
      </c>
      <c r="J261" s="27">
        <v>119.18</v>
      </c>
      <c r="K261" s="27">
        <v>126.32</v>
      </c>
      <c r="L261" s="27">
        <v>127.37</v>
      </c>
      <c r="M261" s="27">
        <v>126.05</v>
      </c>
      <c r="N261" s="27">
        <v>121.85</v>
      </c>
      <c r="O261" s="27">
        <v>123.96</v>
      </c>
      <c r="P261" s="27">
        <v>123.68</v>
      </c>
      <c r="Q261" s="27">
        <v>119.95</v>
      </c>
      <c r="R261" s="27">
        <v>114.12</v>
      </c>
      <c r="S261" s="27">
        <v>119.09</v>
      </c>
      <c r="T261" s="27">
        <v>124.79</v>
      </c>
      <c r="U261" s="27">
        <v>123.92</v>
      </c>
      <c r="V261" s="27">
        <v>118.99</v>
      </c>
      <c r="W261" s="27">
        <v>107.1</v>
      </c>
      <c r="X261" s="27">
        <v>94.19</v>
      </c>
      <c r="Y261" s="33">
        <v>85.02</v>
      </c>
    </row>
    <row r="262" spans="1:25" x14ac:dyDescent="0.3">
      <c r="A262" s="7">
        <f t="shared" si="4"/>
        <v>43146</v>
      </c>
      <c r="B262" s="27">
        <v>81.63</v>
      </c>
      <c r="C262" s="27">
        <v>78.94</v>
      </c>
      <c r="D262" s="27">
        <v>76.36</v>
      </c>
      <c r="E262" s="27">
        <v>76.52</v>
      </c>
      <c r="F262" s="27">
        <v>78.38</v>
      </c>
      <c r="G262" s="27">
        <v>84.65</v>
      </c>
      <c r="H262" s="27">
        <v>93.22</v>
      </c>
      <c r="I262" s="27">
        <v>110.94</v>
      </c>
      <c r="J262" s="27">
        <v>118.69</v>
      </c>
      <c r="K262" s="27">
        <v>126.37</v>
      </c>
      <c r="L262" s="27">
        <v>125.45</v>
      </c>
      <c r="M262" s="27">
        <v>124.37</v>
      </c>
      <c r="N262" s="27">
        <v>119.63</v>
      </c>
      <c r="O262" s="27">
        <v>123.66</v>
      </c>
      <c r="P262" s="27">
        <v>122.93</v>
      </c>
      <c r="Q262" s="27">
        <v>119.05</v>
      </c>
      <c r="R262" s="27">
        <v>115.79</v>
      </c>
      <c r="S262" s="27">
        <v>118.11</v>
      </c>
      <c r="T262" s="27">
        <v>124.95</v>
      </c>
      <c r="U262" s="27">
        <v>124.36</v>
      </c>
      <c r="V262" s="27">
        <v>119.93</v>
      </c>
      <c r="W262" s="27">
        <v>109.36</v>
      </c>
      <c r="X262" s="27">
        <v>94.92</v>
      </c>
      <c r="Y262" s="33">
        <v>85.34</v>
      </c>
    </row>
    <row r="263" spans="1:25" x14ac:dyDescent="0.3">
      <c r="A263" s="7">
        <f t="shared" si="4"/>
        <v>43147</v>
      </c>
      <c r="B263" s="27">
        <v>82.34</v>
      </c>
      <c r="C263" s="27">
        <v>80.02</v>
      </c>
      <c r="D263" s="27">
        <v>78.55</v>
      </c>
      <c r="E263" s="27">
        <v>78.150000000000006</v>
      </c>
      <c r="F263" s="27">
        <v>79.459999999999994</v>
      </c>
      <c r="G263" s="27">
        <v>86.67</v>
      </c>
      <c r="H263" s="27">
        <v>92.39</v>
      </c>
      <c r="I263" s="27">
        <v>109.79</v>
      </c>
      <c r="J263" s="27">
        <v>117.6</v>
      </c>
      <c r="K263" s="27">
        <v>121.23</v>
      </c>
      <c r="L263" s="27">
        <v>125.05</v>
      </c>
      <c r="M263" s="27">
        <v>123.61</v>
      </c>
      <c r="N263" s="27">
        <v>118.59</v>
      </c>
      <c r="O263" s="27">
        <v>120.84</v>
      </c>
      <c r="P263" s="27">
        <v>120.36</v>
      </c>
      <c r="Q263" s="27">
        <v>117.56</v>
      </c>
      <c r="R263" s="27">
        <v>116.49</v>
      </c>
      <c r="S263" s="27">
        <v>114.58</v>
      </c>
      <c r="T263" s="27">
        <v>123.14</v>
      </c>
      <c r="U263" s="27">
        <v>121.98</v>
      </c>
      <c r="V263" s="27">
        <v>112.97</v>
      </c>
      <c r="W263" s="27">
        <v>108.15</v>
      </c>
      <c r="X263" s="27">
        <v>94.89</v>
      </c>
      <c r="Y263" s="33">
        <v>86.98</v>
      </c>
    </row>
    <row r="264" spans="1:25" x14ac:dyDescent="0.3">
      <c r="A264" s="7">
        <f t="shared" si="4"/>
        <v>43148</v>
      </c>
      <c r="B264" s="27">
        <v>90.7</v>
      </c>
      <c r="C264" s="27">
        <v>84.78</v>
      </c>
      <c r="D264" s="27">
        <v>82.73</v>
      </c>
      <c r="E264" s="27">
        <v>82.35</v>
      </c>
      <c r="F264" s="27">
        <v>82.89</v>
      </c>
      <c r="G264" s="27">
        <v>85.3</v>
      </c>
      <c r="H264" s="27">
        <v>88.19</v>
      </c>
      <c r="I264" s="27">
        <v>96.23</v>
      </c>
      <c r="J264" s="27">
        <v>100.97</v>
      </c>
      <c r="K264" s="27">
        <v>112.29</v>
      </c>
      <c r="L264" s="27">
        <v>114.97</v>
      </c>
      <c r="M264" s="27">
        <v>114.3</v>
      </c>
      <c r="N264" s="27">
        <v>112.53</v>
      </c>
      <c r="O264" s="27">
        <v>111.38</v>
      </c>
      <c r="P264" s="27">
        <v>110.73</v>
      </c>
      <c r="Q264" s="27">
        <v>112.52</v>
      </c>
      <c r="R264" s="27">
        <v>109.91</v>
      </c>
      <c r="S264" s="27">
        <v>115.29</v>
      </c>
      <c r="T264" s="27">
        <v>129.61000000000001</v>
      </c>
      <c r="U264" s="27">
        <v>116.36</v>
      </c>
      <c r="V264" s="27">
        <v>114.26</v>
      </c>
      <c r="W264" s="27">
        <v>110</v>
      </c>
      <c r="X264" s="27">
        <v>100.88</v>
      </c>
      <c r="Y264" s="33">
        <v>89.17</v>
      </c>
    </row>
    <row r="265" spans="1:25" x14ac:dyDescent="0.3">
      <c r="A265" s="7">
        <f t="shared" si="4"/>
        <v>43149</v>
      </c>
      <c r="B265" s="27">
        <v>88.24</v>
      </c>
      <c r="C265" s="27">
        <v>83.21</v>
      </c>
      <c r="D265" s="27">
        <v>80.12</v>
      </c>
      <c r="E265" s="27">
        <v>79.209999999999994</v>
      </c>
      <c r="F265" s="27">
        <v>79.16</v>
      </c>
      <c r="G265" s="27">
        <v>81.040000000000006</v>
      </c>
      <c r="H265" s="27">
        <v>86.11</v>
      </c>
      <c r="I265" s="27">
        <v>88.54</v>
      </c>
      <c r="J265" s="27">
        <v>94.87</v>
      </c>
      <c r="K265" s="27">
        <v>100.54</v>
      </c>
      <c r="L265" s="27">
        <v>103.93</v>
      </c>
      <c r="M265" s="27">
        <v>104.67</v>
      </c>
      <c r="N265" s="27">
        <v>103.94</v>
      </c>
      <c r="O265" s="27">
        <v>103.65</v>
      </c>
      <c r="P265" s="27">
        <v>103.44</v>
      </c>
      <c r="Q265" s="27">
        <v>103.81</v>
      </c>
      <c r="R265" s="27">
        <v>105.7</v>
      </c>
      <c r="S265" s="27">
        <v>112.19</v>
      </c>
      <c r="T265" s="27">
        <v>126.48</v>
      </c>
      <c r="U265" s="27">
        <v>122.16</v>
      </c>
      <c r="V265" s="27">
        <v>113.62</v>
      </c>
      <c r="W265" s="27">
        <v>106.23</v>
      </c>
      <c r="X265" s="27">
        <v>100.58</v>
      </c>
      <c r="Y265" s="33">
        <v>89.74</v>
      </c>
    </row>
    <row r="266" spans="1:25" x14ac:dyDescent="0.3">
      <c r="A266" s="7">
        <f t="shared" si="4"/>
        <v>43150</v>
      </c>
      <c r="B266" s="27">
        <v>85.74</v>
      </c>
      <c r="C266" s="27">
        <v>84.59</v>
      </c>
      <c r="D266" s="27">
        <v>83.05</v>
      </c>
      <c r="E266" s="27">
        <v>83.05</v>
      </c>
      <c r="F266" s="27">
        <v>84.23</v>
      </c>
      <c r="G266" s="27">
        <v>88.72</v>
      </c>
      <c r="H266" s="27">
        <v>97.6</v>
      </c>
      <c r="I266" s="27">
        <v>114.2</v>
      </c>
      <c r="J266" s="27">
        <v>126.79</v>
      </c>
      <c r="K266" s="27">
        <v>131.19</v>
      </c>
      <c r="L266" s="27">
        <v>130.56</v>
      </c>
      <c r="M266" s="27">
        <v>128.88999999999999</v>
      </c>
      <c r="N266" s="27">
        <v>125.09</v>
      </c>
      <c r="O266" s="27">
        <v>128</v>
      </c>
      <c r="P266" s="27">
        <v>126.86</v>
      </c>
      <c r="Q266" s="27">
        <v>125.92</v>
      </c>
      <c r="R266" s="27">
        <v>123.96</v>
      </c>
      <c r="S266" s="27">
        <v>124.03</v>
      </c>
      <c r="T266" s="27">
        <v>129.13</v>
      </c>
      <c r="U266" s="27">
        <v>127.12</v>
      </c>
      <c r="V266" s="27">
        <v>122.55</v>
      </c>
      <c r="W266" s="27">
        <v>118.41</v>
      </c>
      <c r="X266" s="27">
        <v>97.17</v>
      </c>
      <c r="Y266" s="33">
        <v>88.85</v>
      </c>
    </row>
    <row r="267" spans="1:25" x14ac:dyDescent="0.3">
      <c r="A267" s="7">
        <f t="shared" si="4"/>
        <v>43151</v>
      </c>
      <c r="B267" s="27">
        <v>86.74</v>
      </c>
      <c r="C267" s="27">
        <v>85.34</v>
      </c>
      <c r="D267" s="27">
        <v>82.98</v>
      </c>
      <c r="E267" s="27">
        <v>83.59</v>
      </c>
      <c r="F267" s="27">
        <v>85.87</v>
      </c>
      <c r="G267" s="27">
        <v>89.35</v>
      </c>
      <c r="H267" s="27">
        <v>98.11</v>
      </c>
      <c r="I267" s="27">
        <v>115.94</v>
      </c>
      <c r="J267" s="27">
        <v>127.17</v>
      </c>
      <c r="K267" s="27">
        <v>130.69999999999999</v>
      </c>
      <c r="L267" s="27">
        <v>136.03</v>
      </c>
      <c r="M267" s="27">
        <v>136.18</v>
      </c>
      <c r="N267" s="27">
        <v>127.43</v>
      </c>
      <c r="O267" s="27">
        <v>132.69</v>
      </c>
      <c r="P267" s="27">
        <v>133.22</v>
      </c>
      <c r="Q267" s="27">
        <v>128.61000000000001</v>
      </c>
      <c r="R267" s="27">
        <v>126.2</v>
      </c>
      <c r="S267" s="27">
        <v>127.57</v>
      </c>
      <c r="T267" s="27">
        <v>134.51</v>
      </c>
      <c r="U267" s="27">
        <v>132.62</v>
      </c>
      <c r="V267" s="27">
        <v>124.7</v>
      </c>
      <c r="W267" s="27">
        <v>122.66</v>
      </c>
      <c r="X267" s="27">
        <v>105.23</v>
      </c>
      <c r="Y267" s="33">
        <v>92.9</v>
      </c>
    </row>
    <row r="268" spans="1:25" x14ac:dyDescent="0.3">
      <c r="A268" s="7">
        <f t="shared" si="4"/>
        <v>43152</v>
      </c>
      <c r="B268" s="27">
        <v>86.49</v>
      </c>
      <c r="C268" s="27">
        <v>82.51</v>
      </c>
      <c r="D268" s="27">
        <v>81.39</v>
      </c>
      <c r="E268" s="27">
        <v>81.66</v>
      </c>
      <c r="F268" s="27">
        <v>83.21</v>
      </c>
      <c r="G268" s="27">
        <v>91.42</v>
      </c>
      <c r="H268" s="27">
        <v>102.39</v>
      </c>
      <c r="I268" s="27">
        <v>122.48</v>
      </c>
      <c r="J268" s="27">
        <v>128.94</v>
      </c>
      <c r="K268" s="27">
        <v>131.38</v>
      </c>
      <c r="L268" s="27">
        <v>139.88</v>
      </c>
      <c r="M268" s="27">
        <v>138.24</v>
      </c>
      <c r="N268" s="27">
        <v>128.29</v>
      </c>
      <c r="O268" s="27">
        <v>137.16999999999999</v>
      </c>
      <c r="P268" s="27">
        <v>135.61000000000001</v>
      </c>
      <c r="Q268" s="27">
        <v>129.41</v>
      </c>
      <c r="R268" s="27">
        <v>125.72</v>
      </c>
      <c r="S268" s="27">
        <v>126.95</v>
      </c>
      <c r="T268" s="27">
        <v>135.72999999999999</v>
      </c>
      <c r="U268" s="27">
        <v>136.33000000000001</v>
      </c>
      <c r="V268" s="27">
        <v>125.66</v>
      </c>
      <c r="W268" s="27">
        <v>121.67</v>
      </c>
      <c r="X268" s="27">
        <v>104.08</v>
      </c>
      <c r="Y268" s="33">
        <v>92.28</v>
      </c>
    </row>
    <row r="269" spans="1:25" x14ac:dyDescent="0.3">
      <c r="A269" s="7">
        <f t="shared" si="4"/>
        <v>43153</v>
      </c>
      <c r="B269" s="27">
        <v>85.35</v>
      </c>
      <c r="C269" s="27">
        <v>80.430000000000007</v>
      </c>
      <c r="D269" s="27">
        <v>79.23</v>
      </c>
      <c r="E269" s="27">
        <v>79.05</v>
      </c>
      <c r="F269" s="27">
        <v>79.62</v>
      </c>
      <c r="G269" s="27">
        <v>87.59</v>
      </c>
      <c r="H269" s="27">
        <v>96.51</v>
      </c>
      <c r="I269" s="27">
        <v>112.75</v>
      </c>
      <c r="J269" s="27">
        <v>120.09</v>
      </c>
      <c r="K269" s="27">
        <v>124.49</v>
      </c>
      <c r="L269" s="27">
        <v>128.02000000000001</v>
      </c>
      <c r="M269" s="27">
        <v>126.41</v>
      </c>
      <c r="N269" s="27">
        <v>121.06</v>
      </c>
      <c r="O269" s="27">
        <v>125.72</v>
      </c>
      <c r="P269" s="27">
        <v>124.58</v>
      </c>
      <c r="Q269" s="27">
        <v>122.05</v>
      </c>
      <c r="R269" s="27">
        <v>116.35</v>
      </c>
      <c r="S269" s="27">
        <v>116.46</v>
      </c>
      <c r="T269" s="27">
        <v>128.97</v>
      </c>
      <c r="U269" s="27">
        <v>137.68</v>
      </c>
      <c r="V269" s="27">
        <v>121.64</v>
      </c>
      <c r="W269" s="27">
        <v>116.63</v>
      </c>
      <c r="X269" s="27">
        <v>106.96</v>
      </c>
      <c r="Y269" s="33">
        <v>87.84</v>
      </c>
    </row>
    <row r="270" spans="1:25" x14ac:dyDescent="0.3">
      <c r="A270" s="7">
        <f t="shared" si="4"/>
        <v>43154</v>
      </c>
      <c r="B270" s="27">
        <v>93.65</v>
      </c>
      <c r="C270" s="27">
        <v>89.2</v>
      </c>
      <c r="D270" s="27">
        <v>86.02</v>
      </c>
      <c r="E270" s="27">
        <v>84.83</v>
      </c>
      <c r="F270" s="27">
        <v>85.96</v>
      </c>
      <c r="G270" s="27">
        <v>89.45</v>
      </c>
      <c r="H270" s="27">
        <v>92.42</v>
      </c>
      <c r="I270" s="27">
        <v>94.49</v>
      </c>
      <c r="J270" s="27">
        <v>98.93</v>
      </c>
      <c r="K270" s="27">
        <v>103.07</v>
      </c>
      <c r="L270" s="27">
        <v>106.02</v>
      </c>
      <c r="M270" s="27">
        <v>106.44</v>
      </c>
      <c r="N270" s="27">
        <v>105.45</v>
      </c>
      <c r="O270" s="27">
        <v>103.61</v>
      </c>
      <c r="P270" s="27">
        <v>103.21</v>
      </c>
      <c r="Q270" s="27">
        <v>103.46</v>
      </c>
      <c r="R270" s="27">
        <v>103.31</v>
      </c>
      <c r="S270" s="27">
        <v>105.22</v>
      </c>
      <c r="T270" s="27">
        <v>116.75</v>
      </c>
      <c r="U270" s="27">
        <v>116.71</v>
      </c>
      <c r="V270" s="27">
        <v>111.73</v>
      </c>
      <c r="W270" s="27">
        <v>106.89</v>
      </c>
      <c r="X270" s="27">
        <v>97.03</v>
      </c>
      <c r="Y270" s="33">
        <v>94.64</v>
      </c>
    </row>
    <row r="271" spans="1:25" x14ac:dyDescent="0.3">
      <c r="A271" s="7">
        <f t="shared" si="4"/>
        <v>43155</v>
      </c>
      <c r="B271" s="27">
        <v>97.03</v>
      </c>
      <c r="C271" s="27">
        <v>90.3</v>
      </c>
      <c r="D271" s="27">
        <v>89.49</v>
      </c>
      <c r="E271" s="27">
        <v>86.61</v>
      </c>
      <c r="F271" s="27">
        <v>89.11</v>
      </c>
      <c r="G271" s="27">
        <v>90.63</v>
      </c>
      <c r="H271" s="27">
        <v>93.76</v>
      </c>
      <c r="I271" s="27">
        <v>100.95</v>
      </c>
      <c r="J271" s="27">
        <v>106.09</v>
      </c>
      <c r="K271" s="27">
        <v>109.17</v>
      </c>
      <c r="L271" s="27">
        <v>116</v>
      </c>
      <c r="M271" s="27">
        <v>111.91</v>
      </c>
      <c r="N271" s="27">
        <v>108.43</v>
      </c>
      <c r="O271" s="27">
        <v>107.37</v>
      </c>
      <c r="P271" s="27">
        <v>106.76</v>
      </c>
      <c r="Q271" s="27">
        <v>107.47</v>
      </c>
      <c r="R271" s="27">
        <v>107.25</v>
      </c>
      <c r="S271" s="27">
        <v>114.63</v>
      </c>
      <c r="T271" s="27">
        <v>127.99</v>
      </c>
      <c r="U271" s="27">
        <v>124.23</v>
      </c>
      <c r="V271" s="27">
        <v>113.33</v>
      </c>
      <c r="W271" s="27">
        <v>106.84</v>
      </c>
      <c r="X271" s="27">
        <v>97.91</v>
      </c>
      <c r="Y271" s="33">
        <v>88.75</v>
      </c>
    </row>
    <row r="272" spans="1:25" x14ac:dyDescent="0.3">
      <c r="A272" s="7">
        <f t="shared" si="4"/>
        <v>43156</v>
      </c>
      <c r="B272" s="27">
        <v>86.79</v>
      </c>
      <c r="C272" s="27">
        <v>80.02</v>
      </c>
      <c r="D272" s="27">
        <v>77.31</v>
      </c>
      <c r="E272" s="27">
        <v>74.739999999999995</v>
      </c>
      <c r="F272" s="27">
        <v>76.7</v>
      </c>
      <c r="G272" s="27">
        <v>79</v>
      </c>
      <c r="H272" s="27">
        <v>86.6</v>
      </c>
      <c r="I272" s="27">
        <v>91</v>
      </c>
      <c r="J272" s="27">
        <v>96.65</v>
      </c>
      <c r="K272" s="27">
        <v>98.6</v>
      </c>
      <c r="L272" s="27">
        <v>100.66</v>
      </c>
      <c r="M272" s="27">
        <v>100.65</v>
      </c>
      <c r="N272" s="27">
        <v>99.65</v>
      </c>
      <c r="O272" s="27">
        <v>99.06</v>
      </c>
      <c r="P272" s="27">
        <v>98.85</v>
      </c>
      <c r="Q272" s="27">
        <v>98.9</v>
      </c>
      <c r="R272" s="27">
        <v>99.3</v>
      </c>
      <c r="S272" s="27">
        <v>106.14</v>
      </c>
      <c r="T272" s="27">
        <v>120.42</v>
      </c>
      <c r="U272" s="27">
        <v>116.92</v>
      </c>
      <c r="V272" s="27">
        <v>108.21</v>
      </c>
      <c r="W272" s="27">
        <v>102.62</v>
      </c>
      <c r="X272" s="27">
        <v>94.51</v>
      </c>
      <c r="Y272" s="33">
        <v>88.13</v>
      </c>
    </row>
    <row r="273" spans="1:25" x14ac:dyDescent="0.3">
      <c r="A273" s="7">
        <f t="shared" si="4"/>
        <v>43157</v>
      </c>
      <c r="B273" s="27">
        <v>83.2</v>
      </c>
      <c r="C273" s="27">
        <v>77.680000000000007</v>
      </c>
      <c r="D273" s="27">
        <v>76.23</v>
      </c>
      <c r="E273" s="27">
        <v>76.05</v>
      </c>
      <c r="F273" s="27">
        <v>78.989999999999995</v>
      </c>
      <c r="G273" s="27">
        <v>84.95</v>
      </c>
      <c r="H273" s="27">
        <v>93.99</v>
      </c>
      <c r="I273" s="27">
        <v>108.32</v>
      </c>
      <c r="J273" s="27">
        <v>113.4</v>
      </c>
      <c r="K273" s="27">
        <v>119.97</v>
      </c>
      <c r="L273" s="27">
        <v>123.12</v>
      </c>
      <c r="M273" s="27">
        <v>121.84</v>
      </c>
      <c r="N273" s="27">
        <v>114.76</v>
      </c>
      <c r="O273" s="27">
        <v>118.04</v>
      </c>
      <c r="P273" s="27">
        <v>117.02</v>
      </c>
      <c r="Q273" s="27">
        <v>114.25</v>
      </c>
      <c r="R273" s="27">
        <v>111.58</v>
      </c>
      <c r="S273" s="27">
        <v>110.31</v>
      </c>
      <c r="T273" s="27">
        <v>118.02</v>
      </c>
      <c r="U273" s="27">
        <v>120.96</v>
      </c>
      <c r="V273" s="27">
        <v>114.1</v>
      </c>
      <c r="W273" s="27">
        <v>106.74</v>
      </c>
      <c r="X273" s="27">
        <v>89.99</v>
      </c>
      <c r="Y273" s="33">
        <v>84.95</v>
      </c>
    </row>
    <row r="274" spans="1:25" x14ac:dyDescent="0.3">
      <c r="A274" s="7">
        <f t="shared" si="4"/>
        <v>43158</v>
      </c>
      <c r="B274" s="27">
        <v>83.15</v>
      </c>
      <c r="C274" s="27">
        <v>76.760000000000005</v>
      </c>
      <c r="D274" s="27">
        <v>74.05</v>
      </c>
      <c r="E274" s="27">
        <v>74.48</v>
      </c>
      <c r="F274" s="27">
        <v>81.41</v>
      </c>
      <c r="G274" s="27">
        <v>87.4</v>
      </c>
      <c r="H274" s="27">
        <v>95.96</v>
      </c>
      <c r="I274" s="27">
        <v>110.44</v>
      </c>
      <c r="J274" s="27">
        <v>118.07</v>
      </c>
      <c r="K274" s="27">
        <v>124.19</v>
      </c>
      <c r="L274" s="27">
        <v>123.88</v>
      </c>
      <c r="M274" s="27">
        <v>122.72</v>
      </c>
      <c r="N274" s="27">
        <v>121.1</v>
      </c>
      <c r="O274" s="27">
        <v>121.98</v>
      </c>
      <c r="P274" s="27">
        <v>121.95</v>
      </c>
      <c r="Q274" s="27">
        <v>120.82</v>
      </c>
      <c r="R274" s="27">
        <v>114.89</v>
      </c>
      <c r="S274" s="27">
        <v>114.27</v>
      </c>
      <c r="T274" s="27">
        <v>123.5</v>
      </c>
      <c r="U274" s="27">
        <v>123.93</v>
      </c>
      <c r="V274" s="27">
        <v>120.25</v>
      </c>
      <c r="W274" s="27">
        <v>115.73</v>
      </c>
      <c r="X274" s="27">
        <v>103.68</v>
      </c>
      <c r="Y274" s="33">
        <v>87.9</v>
      </c>
    </row>
    <row r="275" spans="1:25" x14ac:dyDescent="0.3">
      <c r="A275" s="7">
        <f t="shared" si="4"/>
        <v>43159</v>
      </c>
      <c r="B275" s="27">
        <v>84.73</v>
      </c>
      <c r="C275" s="27">
        <v>81.31</v>
      </c>
      <c r="D275" s="27">
        <v>79.650000000000006</v>
      </c>
      <c r="E275" s="27">
        <v>78.64</v>
      </c>
      <c r="F275" s="27">
        <v>82.93</v>
      </c>
      <c r="G275" s="27">
        <v>89.32</v>
      </c>
      <c r="H275" s="27">
        <v>96.19</v>
      </c>
      <c r="I275" s="27">
        <v>113.04</v>
      </c>
      <c r="J275" s="27">
        <v>122.08</v>
      </c>
      <c r="K275" s="27">
        <v>126.93</v>
      </c>
      <c r="L275" s="27">
        <v>128.1</v>
      </c>
      <c r="M275" s="27">
        <v>125.03</v>
      </c>
      <c r="N275" s="27">
        <v>121.89</v>
      </c>
      <c r="O275" s="27">
        <v>123.19</v>
      </c>
      <c r="P275" s="27">
        <v>123.1</v>
      </c>
      <c r="Q275" s="27">
        <v>121.67</v>
      </c>
      <c r="R275" s="27">
        <v>117.24</v>
      </c>
      <c r="S275" s="27">
        <v>114.52</v>
      </c>
      <c r="T275" s="27">
        <v>123.44</v>
      </c>
      <c r="U275" s="27">
        <v>122.5</v>
      </c>
      <c r="V275" s="27">
        <v>120.28</v>
      </c>
      <c r="W275" s="27">
        <v>113.13</v>
      </c>
      <c r="X275" s="27">
        <v>96.33</v>
      </c>
      <c r="Y275" s="33">
        <v>86.35</v>
      </c>
    </row>
    <row r="276" spans="1:25" hidden="1" x14ac:dyDescent="0.3">
      <c r="A276" s="7">
        <f t="shared" si="4"/>
        <v>43129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33"/>
    </row>
    <row r="277" spans="1:25" ht="15" hidden="1" customHeight="1" x14ac:dyDescent="0.3">
      <c r="A277" s="7">
        <f t="shared" si="4"/>
        <v>43130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33"/>
    </row>
    <row r="278" spans="1:25" ht="15" hidden="1" thickBot="1" x14ac:dyDescent="0.35">
      <c r="A278" s="8">
        <f t="shared" si="4"/>
        <v>43131</v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4"/>
    </row>
    <row r="280" spans="1:25" x14ac:dyDescent="0.3">
      <c r="A280" s="24" t="s">
        <v>50</v>
      </c>
    </row>
    <row r="281" spans="1:25" ht="15" thickBot="1" x14ac:dyDescent="0.35"/>
    <row r="282" spans="1:25" ht="15" thickBot="1" x14ac:dyDescent="0.35">
      <c r="A282" s="117" t="s">
        <v>10</v>
      </c>
      <c r="B282" s="121" t="s">
        <v>11</v>
      </c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20"/>
    </row>
    <row r="283" spans="1:25" ht="23.4" thickBot="1" x14ac:dyDescent="0.35">
      <c r="A283" s="122"/>
      <c r="B283" s="4" t="s">
        <v>12</v>
      </c>
      <c r="C283" s="5" t="s">
        <v>13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18</v>
      </c>
      <c r="I283" s="5" t="s">
        <v>19</v>
      </c>
      <c r="J283" s="5" t="s">
        <v>20</v>
      </c>
      <c r="K283" s="5" t="s">
        <v>21</v>
      </c>
      <c r="L283" s="5" t="s">
        <v>22</v>
      </c>
      <c r="M283" s="5" t="s">
        <v>23</v>
      </c>
      <c r="N283" s="5" t="s">
        <v>24</v>
      </c>
      <c r="O283" s="5" t="s">
        <v>25</v>
      </c>
      <c r="P283" s="5" t="s">
        <v>26</v>
      </c>
      <c r="Q283" s="5" t="s">
        <v>27</v>
      </c>
      <c r="R283" s="5" t="s">
        <v>28</v>
      </c>
      <c r="S283" s="5" t="s">
        <v>29</v>
      </c>
      <c r="T283" s="5" t="s">
        <v>30</v>
      </c>
      <c r="U283" s="5" t="s">
        <v>31</v>
      </c>
      <c r="V283" s="5" t="s">
        <v>32</v>
      </c>
      <c r="W283" s="5" t="s">
        <v>33</v>
      </c>
      <c r="X283" s="5" t="s">
        <v>34</v>
      </c>
      <c r="Y283" s="6" t="s">
        <v>35</v>
      </c>
    </row>
    <row r="284" spans="1:25" x14ac:dyDescent="0.3">
      <c r="A284" s="17">
        <f>A248</f>
        <v>43132</v>
      </c>
      <c r="B284" s="25">
        <v>57.36</v>
      </c>
      <c r="C284" s="25">
        <v>56.24</v>
      </c>
      <c r="D284" s="25">
        <v>54.82</v>
      </c>
      <c r="E284" s="25">
        <v>54.5</v>
      </c>
      <c r="F284" s="25">
        <v>56.1</v>
      </c>
      <c r="G284" s="25">
        <v>58.66</v>
      </c>
      <c r="H284" s="25">
        <v>64.33</v>
      </c>
      <c r="I284" s="25">
        <v>72.17</v>
      </c>
      <c r="J284" s="25">
        <v>84.55</v>
      </c>
      <c r="K284" s="25">
        <v>89.43</v>
      </c>
      <c r="L284" s="25">
        <v>90.47</v>
      </c>
      <c r="M284" s="25">
        <v>89.67</v>
      </c>
      <c r="N284" s="25">
        <v>86.56</v>
      </c>
      <c r="O284" s="25">
        <v>89.91</v>
      </c>
      <c r="P284" s="25">
        <v>89.67</v>
      </c>
      <c r="Q284" s="25">
        <v>85.78</v>
      </c>
      <c r="R284" s="25">
        <v>82.6</v>
      </c>
      <c r="S284" s="25">
        <v>88.39</v>
      </c>
      <c r="T284" s="25">
        <v>89.84</v>
      </c>
      <c r="U284" s="25">
        <v>88.57</v>
      </c>
      <c r="V284" s="25">
        <v>82.61</v>
      </c>
      <c r="W284" s="25">
        <v>72.53</v>
      </c>
      <c r="X284" s="25">
        <v>61.37</v>
      </c>
      <c r="Y284" s="26">
        <v>58.03</v>
      </c>
    </row>
    <row r="285" spans="1:25" x14ac:dyDescent="0.3">
      <c r="A285" s="7">
        <f t="shared" ref="A285:A314" si="5">A249</f>
        <v>43133</v>
      </c>
      <c r="B285" s="27">
        <v>56.56</v>
      </c>
      <c r="C285" s="27">
        <v>55.07</v>
      </c>
      <c r="D285" s="27">
        <v>54.46</v>
      </c>
      <c r="E285" s="27">
        <v>54.31</v>
      </c>
      <c r="F285" s="27">
        <v>55.39</v>
      </c>
      <c r="G285" s="27">
        <v>57.71</v>
      </c>
      <c r="H285" s="27">
        <v>65.48</v>
      </c>
      <c r="I285" s="27">
        <v>83.46</v>
      </c>
      <c r="J285" s="27">
        <v>88.99</v>
      </c>
      <c r="K285" s="27">
        <v>90.84</v>
      </c>
      <c r="L285" s="27">
        <v>90.99</v>
      </c>
      <c r="M285" s="27">
        <v>91.4</v>
      </c>
      <c r="N285" s="27">
        <v>88.13</v>
      </c>
      <c r="O285" s="27">
        <v>91.3</v>
      </c>
      <c r="P285" s="27">
        <v>90.45</v>
      </c>
      <c r="Q285" s="27">
        <v>87.93</v>
      </c>
      <c r="R285" s="27">
        <v>86.53</v>
      </c>
      <c r="S285" s="27">
        <v>88.49</v>
      </c>
      <c r="T285" s="27">
        <v>89.01</v>
      </c>
      <c r="U285" s="27">
        <v>89.06</v>
      </c>
      <c r="V285" s="27">
        <v>81.430000000000007</v>
      </c>
      <c r="W285" s="27">
        <v>77.959999999999994</v>
      </c>
      <c r="X285" s="27">
        <v>66.16</v>
      </c>
      <c r="Y285" s="33">
        <v>61.06</v>
      </c>
    </row>
    <row r="286" spans="1:25" x14ac:dyDescent="0.3">
      <c r="A286" s="7">
        <f t="shared" si="5"/>
        <v>43134</v>
      </c>
      <c r="B286" s="27">
        <v>63.37</v>
      </c>
      <c r="C286" s="27">
        <v>60.76</v>
      </c>
      <c r="D286" s="27">
        <v>58.69</v>
      </c>
      <c r="E286" s="27">
        <v>57.43</v>
      </c>
      <c r="F286" s="27">
        <v>58.86</v>
      </c>
      <c r="G286" s="27">
        <v>60.51</v>
      </c>
      <c r="H286" s="27">
        <v>62.77</v>
      </c>
      <c r="I286" s="27">
        <v>68.31</v>
      </c>
      <c r="J286" s="27">
        <v>80.33</v>
      </c>
      <c r="K286" s="27">
        <v>88.32</v>
      </c>
      <c r="L286" s="27">
        <v>89.57</v>
      </c>
      <c r="M286" s="27">
        <v>89.34</v>
      </c>
      <c r="N286" s="27">
        <v>88.26</v>
      </c>
      <c r="O286" s="27">
        <v>87.75</v>
      </c>
      <c r="P286" s="27">
        <v>87.57</v>
      </c>
      <c r="Q286" s="27">
        <v>87.79</v>
      </c>
      <c r="R286" s="27">
        <v>89.25</v>
      </c>
      <c r="S286" s="27">
        <v>97.04</v>
      </c>
      <c r="T286" s="27">
        <v>97.59</v>
      </c>
      <c r="U286" s="27">
        <v>94.79</v>
      </c>
      <c r="V286" s="27">
        <v>89.72</v>
      </c>
      <c r="W286" s="27">
        <v>84.89</v>
      </c>
      <c r="X286" s="27">
        <v>71.41</v>
      </c>
      <c r="Y286" s="33">
        <v>63.69</v>
      </c>
    </row>
    <row r="287" spans="1:25" x14ac:dyDescent="0.3">
      <c r="A287" s="7">
        <f t="shared" si="5"/>
        <v>43135</v>
      </c>
      <c r="B287" s="27">
        <v>63.53</v>
      </c>
      <c r="C287" s="27">
        <v>61.09</v>
      </c>
      <c r="D287" s="27">
        <v>57.23</v>
      </c>
      <c r="E287" s="27">
        <v>56.06</v>
      </c>
      <c r="F287" s="27">
        <v>56.47</v>
      </c>
      <c r="G287" s="27">
        <v>58.08</v>
      </c>
      <c r="H287" s="27">
        <v>61.75</v>
      </c>
      <c r="I287" s="27">
        <v>63.71</v>
      </c>
      <c r="J287" s="27">
        <v>69.97</v>
      </c>
      <c r="K287" s="27">
        <v>77.010000000000005</v>
      </c>
      <c r="L287" s="27">
        <v>83.01</v>
      </c>
      <c r="M287" s="27">
        <v>84.9</v>
      </c>
      <c r="N287" s="27">
        <v>84.21</v>
      </c>
      <c r="O287" s="27">
        <v>84.24</v>
      </c>
      <c r="P287" s="27">
        <v>84.55</v>
      </c>
      <c r="Q287" s="27">
        <v>83.39</v>
      </c>
      <c r="R287" s="27">
        <v>84.95</v>
      </c>
      <c r="S287" s="27">
        <v>96.42</v>
      </c>
      <c r="T287" s="27">
        <v>99.01</v>
      </c>
      <c r="U287" s="27">
        <v>96.88</v>
      </c>
      <c r="V287" s="27">
        <v>94.01</v>
      </c>
      <c r="W287" s="27">
        <v>84.72</v>
      </c>
      <c r="X287" s="27">
        <v>77.709999999999994</v>
      </c>
      <c r="Y287" s="33">
        <v>66.73</v>
      </c>
    </row>
    <row r="288" spans="1:25" x14ac:dyDescent="0.3">
      <c r="A288" s="7">
        <f t="shared" si="5"/>
        <v>43136</v>
      </c>
      <c r="B288" s="27">
        <v>65.099999999999994</v>
      </c>
      <c r="C288" s="27">
        <v>60.43</v>
      </c>
      <c r="D288" s="27">
        <v>57.98</v>
      </c>
      <c r="E288" s="27">
        <v>57.98</v>
      </c>
      <c r="F288" s="27">
        <v>59.32</v>
      </c>
      <c r="G288" s="27">
        <v>63.96</v>
      </c>
      <c r="H288" s="27">
        <v>70.48</v>
      </c>
      <c r="I288" s="27">
        <v>87.89</v>
      </c>
      <c r="J288" s="27">
        <v>97.28</v>
      </c>
      <c r="K288" s="27">
        <v>98.88</v>
      </c>
      <c r="L288" s="27">
        <v>101.75</v>
      </c>
      <c r="M288" s="27">
        <v>102</v>
      </c>
      <c r="N288" s="27">
        <v>98.82</v>
      </c>
      <c r="O288" s="27">
        <v>101.73</v>
      </c>
      <c r="P288" s="27">
        <v>101.42</v>
      </c>
      <c r="Q288" s="27">
        <v>97.13</v>
      </c>
      <c r="R288" s="27">
        <v>94.65</v>
      </c>
      <c r="S288" s="27">
        <v>97.23</v>
      </c>
      <c r="T288" s="27">
        <v>97.17</v>
      </c>
      <c r="U288" s="27">
        <v>97.04</v>
      </c>
      <c r="V288" s="27">
        <v>89.36</v>
      </c>
      <c r="W288" s="27">
        <v>88.44</v>
      </c>
      <c r="X288" s="27">
        <v>68.81</v>
      </c>
      <c r="Y288" s="33">
        <v>64.91</v>
      </c>
    </row>
    <row r="289" spans="1:25" x14ac:dyDescent="0.3">
      <c r="A289" s="7">
        <f t="shared" si="5"/>
        <v>43137</v>
      </c>
      <c r="B289" s="27">
        <v>59.72</v>
      </c>
      <c r="C289" s="27">
        <v>54.06</v>
      </c>
      <c r="D289" s="27">
        <v>48.98</v>
      </c>
      <c r="E289" s="27">
        <v>48.05</v>
      </c>
      <c r="F289" s="27">
        <v>51.15</v>
      </c>
      <c r="G289" s="27">
        <v>60.32</v>
      </c>
      <c r="H289" s="27">
        <v>66.36</v>
      </c>
      <c r="I289" s="27">
        <v>72.319999999999993</v>
      </c>
      <c r="J289" s="27">
        <v>86.76</v>
      </c>
      <c r="K289" s="27">
        <v>88.42</v>
      </c>
      <c r="L289" s="27">
        <v>88.56</v>
      </c>
      <c r="M289" s="27">
        <v>87.82</v>
      </c>
      <c r="N289" s="27">
        <v>84.98</v>
      </c>
      <c r="O289" s="27">
        <v>88.97</v>
      </c>
      <c r="P289" s="27">
        <v>89.47</v>
      </c>
      <c r="Q289" s="27">
        <v>85.08</v>
      </c>
      <c r="R289" s="27">
        <v>82.34</v>
      </c>
      <c r="S289" s="27">
        <v>86</v>
      </c>
      <c r="T289" s="27">
        <v>86.72</v>
      </c>
      <c r="U289" s="27">
        <v>87.7</v>
      </c>
      <c r="V289" s="27">
        <v>83.5</v>
      </c>
      <c r="W289" s="27">
        <v>79.87</v>
      </c>
      <c r="X289" s="27">
        <v>67.59</v>
      </c>
      <c r="Y289" s="33">
        <v>60.9</v>
      </c>
    </row>
    <row r="290" spans="1:25" x14ac:dyDescent="0.3">
      <c r="A290" s="7">
        <f t="shared" si="5"/>
        <v>43138</v>
      </c>
      <c r="B290" s="27">
        <v>57.9</v>
      </c>
      <c r="C290" s="27">
        <v>45.9</v>
      </c>
      <c r="D290" s="27">
        <v>43.92</v>
      </c>
      <c r="E290" s="27">
        <v>43.57</v>
      </c>
      <c r="F290" s="27">
        <v>51.15</v>
      </c>
      <c r="G290" s="27">
        <v>59.54</v>
      </c>
      <c r="H290" s="27">
        <v>63.02</v>
      </c>
      <c r="I290" s="27">
        <v>70.63</v>
      </c>
      <c r="J290" s="27">
        <v>83.48</v>
      </c>
      <c r="K290" s="27">
        <v>85.37</v>
      </c>
      <c r="L290" s="27">
        <v>86.69</v>
      </c>
      <c r="M290" s="27">
        <v>86.66</v>
      </c>
      <c r="N290" s="27">
        <v>82.92</v>
      </c>
      <c r="O290" s="27">
        <v>85.68</v>
      </c>
      <c r="P290" s="27">
        <v>85.86</v>
      </c>
      <c r="Q290" s="27">
        <v>82.74</v>
      </c>
      <c r="R290" s="27">
        <v>80.47</v>
      </c>
      <c r="S290" s="27">
        <v>83.29</v>
      </c>
      <c r="T290" s="27">
        <v>86.1</v>
      </c>
      <c r="U290" s="27">
        <v>87.1</v>
      </c>
      <c r="V290" s="27">
        <v>81.53</v>
      </c>
      <c r="W290" s="27">
        <v>69.849999999999994</v>
      </c>
      <c r="X290" s="27">
        <v>62.33</v>
      </c>
      <c r="Y290" s="33">
        <v>60.46</v>
      </c>
    </row>
    <row r="291" spans="1:25" x14ac:dyDescent="0.3">
      <c r="A291" s="7">
        <f t="shared" si="5"/>
        <v>43139</v>
      </c>
      <c r="B291" s="27">
        <v>54.28</v>
      </c>
      <c r="C291" s="27">
        <v>45.49</v>
      </c>
      <c r="D291" s="27">
        <v>43.51</v>
      </c>
      <c r="E291" s="27">
        <v>43.21</v>
      </c>
      <c r="F291" s="27">
        <v>48.36</v>
      </c>
      <c r="G291" s="27">
        <v>58.26</v>
      </c>
      <c r="H291" s="27">
        <v>61.87</v>
      </c>
      <c r="I291" s="27">
        <v>68.41</v>
      </c>
      <c r="J291" s="27">
        <v>79.599999999999994</v>
      </c>
      <c r="K291" s="27">
        <v>83.59</v>
      </c>
      <c r="L291" s="27">
        <v>87.06</v>
      </c>
      <c r="M291" s="27">
        <v>86.34</v>
      </c>
      <c r="N291" s="27">
        <v>82.5</v>
      </c>
      <c r="O291" s="27">
        <v>84.28</v>
      </c>
      <c r="P291" s="27">
        <v>84.14</v>
      </c>
      <c r="Q291" s="27">
        <v>80.44</v>
      </c>
      <c r="R291" s="27">
        <v>75.489999999999995</v>
      </c>
      <c r="S291" s="27">
        <v>82.51</v>
      </c>
      <c r="T291" s="27">
        <v>85.29</v>
      </c>
      <c r="U291" s="27">
        <v>86.64</v>
      </c>
      <c r="V291" s="27">
        <v>80.7</v>
      </c>
      <c r="W291" s="27">
        <v>71.34</v>
      </c>
      <c r="X291" s="27">
        <v>62.63</v>
      </c>
      <c r="Y291" s="33">
        <v>60.43</v>
      </c>
    </row>
    <row r="292" spans="1:25" x14ac:dyDescent="0.3">
      <c r="A292" s="7">
        <f t="shared" si="5"/>
        <v>43140</v>
      </c>
      <c r="B292" s="27">
        <v>57.04</v>
      </c>
      <c r="C292" s="27">
        <v>53.63</v>
      </c>
      <c r="D292" s="27">
        <v>49.77</v>
      </c>
      <c r="E292" s="27">
        <v>49.15</v>
      </c>
      <c r="F292" s="27">
        <v>54.03</v>
      </c>
      <c r="G292" s="27">
        <v>58.82</v>
      </c>
      <c r="H292" s="27">
        <v>64.540000000000006</v>
      </c>
      <c r="I292" s="27">
        <v>72.760000000000005</v>
      </c>
      <c r="J292" s="27">
        <v>85.39</v>
      </c>
      <c r="K292" s="27">
        <v>89.02</v>
      </c>
      <c r="L292" s="27">
        <v>96.16</v>
      </c>
      <c r="M292" s="27">
        <v>91.33</v>
      </c>
      <c r="N292" s="27">
        <v>86.6</v>
      </c>
      <c r="O292" s="27">
        <v>88.39</v>
      </c>
      <c r="P292" s="27">
        <v>86.84</v>
      </c>
      <c r="Q292" s="27">
        <v>83.03</v>
      </c>
      <c r="R292" s="27">
        <v>80.739999999999995</v>
      </c>
      <c r="S292" s="27">
        <v>85.16</v>
      </c>
      <c r="T292" s="27">
        <v>85.65</v>
      </c>
      <c r="U292" s="27">
        <v>87.18</v>
      </c>
      <c r="V292" s="27">
        <v>81.38</v>
      </c>
      <c r="W292" s="27">
        <v>72.59</v>
      </c>
      <c r="X292" s="27">
        <v>63.67</v>
      </c>
      <c r="Y292" s="33">
        <v>59.71</v>
      </c>
    </row>
    <row r="293" spans="1:25" x14ac:dyDescent="0.3">
      <c r="A293" s="7">
        <f t="shared" si="5"/>
        <v>43141</v>
      </c>
      <c r="B293" s="27">
        <v>59.27</v>
      </c>
      <c r="C293" s="27">
        <v>57.79</v>
      </c>
      <c r="D293" s="27">
        <v>56.98</v>
      </c>
      <c r="E293" s="27">
        <v>55.43</v>
      </c>
      <c r="F293" s="27">
        <v>56.92</v>
      </c>
      <c r="G293" s="27">
        <v>57.59</v>
      </c>
      <c r="H293" s="27">
        <v>57.84</v>
      </c>
      <c r="I293" s="27">
        <v>63.41</v>
      </c>
      <c r="J293" s="27">
        <v>69.430000000000007</v>
      </c>
      <c r="K293" s="27">
        <v>73.56</v>
      </c>
      <c r="L293" s="27">
        <v>77.52</v>
      </c>
      <c r="M293" s="27">
        <v>79.33</v>
      </c>
      <c r="N293" s="27">
        <v>76.819999999999993</v>
      </c>
      <c r="O293" s="27">
        <v>75.84</v>
      </c>
      <c r="P293" s="27">
        <v>75.31</v>
      </c>
      <c r="Q293" s="27">
        <v>71.39</v>
      </c>
      <c r="R293" s="27">
        <v>72.849999999999994</v>
      </c>
      <c r="S293" s="27">
        <v>80.62</v>
      </c>
      <c r="T293" s="27">
        <v>86.8</v>
      </c>
      <c r="U293" s="27">
        <v>85.41</v>
      </c>
      <c r="V293" s="27">
        <v>82.03</v>
      </c>
      <c r="W293" s="27">
        <v>71.86</v>
      </c>
      <c r="X293" s="27">
        <v>62.47</v>
      </c>
      <c r="Y293" s="33">
        <v>58.12</v>
      </c>
    </row>
    <row r="294" spans="1:25" x14ac:dyDescent="0.3">
      <c r="A294" s="7">
        <f t="shared" si="5"/>
        <v>43142</v>
      </c>
      <c r="B294" s="27">
        <v>58.11</v>
      </c>
      <c r="C294" s="27">
        <v>56.28</v>
      </c>
      <c r="D294" s="27">
        <v>50.14</v>
      </c>
      <c r="E294" s="27">
        <v>48.2</v>
      </c>
      <c r="F294" s="27">
        <v>49.86</v>
      </c>
      <c r="G294" s="27">
        <v>53.67</v>
      </c>
      <c r="H294" s="27">
        <v>56.47</v>
      </c>
      <c r="I294" s="27">
        <v>57.86</v>
      </c>
      <c r="J294" s="27">
        <v>61.72</v>
      </c>
      <c r="K294" s="27">
        <v>65.52</v>
      </c>
      <c r="L294" s="27">
        <v>66.069999999999993</v>
      </c>
      <c r="M294" s="27">
        <v>66.36</v>
      </c>
      <c r="N294" s="27">
        <v>66.27</v>
      </c>
      <c r="O294" s="27">
        <v>66.31</v>
      </c>
      <c r="P294" s="27">
        <v>66.27</v>
      </c>
      <c r="Q294" s="27">
        <v>65.819999999999993</v>
      </c>
      <c r="R294" s="27">
        <v>66.25</v>
      </c>
      <c r="S294" s="27">
        <v>73.31</v>
      </c>
      <c r="T294" s="27">
        <v>80.95</v>
      </c>
      <c r="U294" s="27">
        <v>74.7</v>
      </c>
      <c r="V294" s="27">
        <v>75.27</v>
      </c>
      <c r="W294" s="27">
        <v>66.53</v>
      </c>
      <c r="X294" s="27">
        <v>62.26</v>
      </c>
      <c r="Y294" s="33">
        <v>57.89</v>
      </c>
    </row>
    <row r="295" spans="1:25" x14ac:dyDescent="0.3">
      <c r="A295" s="7">
        <f t="shared" si="5"/>
        <v>43143</v>
      </c>
      <c r="B295" s="27">
        <v>53.25</v>
      </c>
      <c r="C295" s="27">
        <v>51.67</v>
      </c>
      <c r="D295" s="27">
        <v>48.83</v>
      </c>
      <c r="E295" s="27">
        <v>48.14</v>
      </c>
      <c r="F295" s="27">
        <v>51.39</v>
      </c>
      <c r="G295" s="27">
        <v>54.79</v>
      </c>
      <c r="H295" s="27">
        <v>59.58</v>
      </c>
      <c r="I295" s="27">
        <v>67.95</v>
      </c>
      <c r="J295" s="27">
        <v>78.75</v>
      </c>
      <c r="K295" s="27">
        <v>83.9</v>
      </c>
      <c r="L295" s="27">
        <v>87.13</v>
      </c>
      <c r="M295" s="27">
        <v>86.13</v>
      </c>
      <c r="N295" s="27">
        <v>84.08</v>
      </c>
      <c r="O295" s="27">
        <v>84.85</v>
      </c>
      <c r="P295" s="27">
        <v>88</v>
      </c>
      <c r="Q295" s="27">
        <v>81.55</v>
      </c>
      <c r="R295" s="27">
        <v>74.709999999999994</v>
      </c>
      <c r="S295" s="27">
        <v>82.9</v>
      </c>
      <c r="T295" s="27">
        <v>85.46</v>
      </c>
      <c r="U295" s="27">
        <v>85.8</v>
      </c>
      <c r="V295" s="27">
        <v>79.89</v>
      </c>
      <c r="W295" s="27">
        <v>67.31</v>
      </c>
      <c r="X295" s="27">
        <v>58.24</v>
      </c>
      <c r="Y295" s="33">
        <v>55.49</v>
      </c>
    </row>
    <row r="296" spans="1:25" x14ac:dyDescent="0.3">
      <c r="A296" s="7">
        <f t="shared" si="5"/>
        <v>43144</v>
      </c>
      <c r="B296" s="27">
        <v>52.92</v>
      </c>
      <c r="C296" s="27">
        <v>51.74</v>
      </c>
      <c r="D296" s="27">
        <v>48.5</v>
      </c>
      <c r="E296" s="27">
        <v>49.68</v>
      </c>
      <c r="F296" s="27">
        <v>51.61</v>
      </c>
      <c r="G296" s="27">
        <v>56.85</v>
      </c>
      <c r="H296" s="27">
        <v>60.79</v>
      </c>
      <c r="I296" s="27">
        <v>68.39</v>
      </c>
      <c r="J296" s="27">
        <v>79.7</v>
      </c>
      <c r="K296" s="27">
        <v>85.36</v>
      </c>
      <c r="L296" s="27">
        <v>85.72</v>
      </c>
      <c r="M296" s="27">
        <v>84.46</v>
      </c>
      <c r="N296" s="27">
        <v>82.24</v>
      </c>
      <c r="O296" s="27">
        <v>84.42</v>
      </c>
      <c r="P296" s="27">
        <v>83.97</v>
      </c>
      <c r="Q296" s="27">
        <v>80.8</v>
      </c>
      <c r="R296" s="27">
        <v>72.790000000000006</v>
      </c>
      <c r="S296" s="27">
        <v>80.16</v>
      </c>
      <c r="T296" s="27">
        <v>85.05</v>
      </c>
      <c r="U296" s="27">
        <v>85.21</v>
      </c>
      <c r="V296" s="27">
        <v>78.61</v>
      </c>
      <c r="W296" s="27">
        <v>69.84</v>
      </c>
      <c r="X296" s="27">
        <v>59.17</v>
      </c>
      <c r="Y296" s="33">
        <v>56.62</v>
      </c>
    </row>
    <row r="297" spans="1:25" x14ac:dyDescent="0.3">
      <c r="A297" s="7">
        <f t="shared" si="5"/>
        <v>43145</v>
      </c>
      <c r="B297" s="27">
        <v>54.83</v>
      </c>
      <c r="C297" s="27">
        <v>54.57</v>
      </c>
      <c r="D297" s="27">
        <v>53.84</v>
      </c>
      <c r="E297" s="27">
        <v>53.1</v>
      </c>
      <c r="F297" s="27">
        <v>54.02</v>
      </c>
      <c r="G297" s="27">
        <v>58.53</v>
      </c>
      <c r="H297" s="27">
        <v>63.79</v>
      </c>
      <c r="I297" s="27">
        <v>69.569999999999993</v>
      </c>
      <c r="J297" s="27">
        <v>81.150000000000006</v>
      </c>
      <c r="K297" s="27">
        <v>86.01</v>
      </c>
      <c r="L297" s="27">
        <v>86.73</v>
      </c>
      <c r="M297" s="27">
        <v>85.83</v>
      </c>
      <c r="N297" s="27">
        <v>82.97</v>
      </c>
      <c r="O297" s="27">
        <v>84.41</v>
      </c>
      <c r="P297" s="27">
        <v>84.21</v>
      </c>
      <c r="Q297" s="27">
        <v>81.680000000000007</v>
      </c>
      <c r="R297" s="27">
        <v>77.7</v>
      </c>
      <c r="S297" s="27">
        <v>81.09</v>
      </c>
      <c r="T297" s="27">
        <v>84.97</v>
      </c>
      <c r="U297" s="27">
        <v>84.37</v>
      </c>
      <c r="V297" s="27">
        <v>81.02</v>
      </c>
      <c r="W297" s="27">
        <v>72.92</v>
      </c>
      <c r="X297" s="27">
        <v>64.14</v>
      </c>
      <c r="Y297" s="33">
        <v>57.89</v>
      </c>
    </row>
    <row r="298" spans="1:25" x14ac:dyDescent="0.3">
      <c r="A298" s="7">
        <f t="shared" si="5"/>
        <v>43146</v>
      </c>
      <c r="B298" s="27">
        <v>55.58</v>
      </c>
      <c r="C298" s="27">
        <v>53.75</v>
      </c>
      <c r="D298" s="27">
        <v>52</v>
      </c>
      <c r="E298" s="27">
        <v>52.1</v>
      </c>
      <c r="F298" s="27">
        <v>53.37</v>
      </c>
      <c r="G298" s="27">
        <v>57.64</v>
      </c>
      <c r="H298" s="27">
        <v>63.47</v>
      </c>
      <c r="I298" s="27">
        <v>75.540000000000006</v>
      </c>
      <c r="J298" s="27">
        <v>80.81</v>
      </c>
      <c r="K298" s="27">
        <v>86.05</v>
      </c>
      <c r="L298" s="27">
        <v>85.42</v>
      </c>
      <c r="M298" s="27">
        <v>84.69</v>
      </c>
      <c r="N298" s="27">
        <v>81.45</v>
      </c>
      <c r="O298" s="27">
        <v>84.2</v>
      </c>
      <c r="P298" s="27">
        <v>83.7</v>
      </c>
      <c r="Q298" s="27">
        <v>81.06</v>
      </c>
      <c r="R298" s="27">
        <v>78.84</v>
      </c>
      <c r="S298" s="27">
        <v>80.42</v>
      </c>
      <c r="T298" s="27">
        <v>85.08</v>
      </c>
      <c r="U298" s="27">
        <v>84.68</v>
      </c>
      <c r="V298" s="27">
        <v>81.66</v>
      </c>
      <c r="W298" s="27">
        <v>74.459999999999994</v>
      </c>
      <c r="X298" s="27">
        <v>64.63</v>
      </c>
      <c r="Y298" s="33">
        <v>58.11</v>
      </c>
    </row>
    <row r="299" spans="1:25" x14ac:dyDescent="0.3">
      <c r="A299" s="7">
        <f t="shared" si="5"/>
        <v>43147</v>
      </c>
      <c r="B299" s="27">
        <v>56.06</v>
      </c>
      <c r="C299" s="27">
        <v>54.49</v>
      </c>
      <c r="D299" s="27">
        <v>53.48</v>
      </c>
      <c r="E299" s="27">
        <v>53.21</v>
      </c>
      <c r="F299" s="27">
        <v>54.1</v>
      </c>
      <c r="G299" s="27">
        <v>59.01</v>
      </c>
      <c r="H299" s="27">
        <v>62.91</v>
      </c>
      <c r="I299" s="27">
        <v>74.75</v>
      </c>
      <c r="J299" s="27">
        <v>80.069999999999993</v>
      </c>
      <c r="K299" s="27">
        <v>82.55</v>
      </c>
      <c r="L299" s="27">
        <v>85.14</v>
      </c>
      <c r="M299" s="27">
        <v>84.16</v>
      </c>
      <c r="N299" s="27">
        <v>80.75</v>
      </c>
      <c r="O299" s="27">
        <v>82.28</v>
      </c>
      <c r="P299" s="27">
        <v>81.95</v>
      </c>
      <c r="Q299" s="27">
        <v>80.040000000000006</v>
      </c>
      <c r="R299" s="27">
        <v>79.319999999999993</v>
      </c>
      <c r="S299" s="27">
        <v>78.02</v>
      </c>
      <c r="T299" s="27">
        <v>83.85</v>
      </c>
      <c r="U299" s="27">
        <v>83.06</v>
      </c>
      <c r="V299" s="27">
        <v>76.92</v>
      </c>
      <c r="W299" s="27">
        <v>73.64</v>
      </c>
      <c r="X299" s="27">
        <v>64.61</v>
      </c>
      <c r="Y299" s="33">
        <v>59.23</v>
      </c>
    </row>
    <row r="300" spans="1:25" x14ac:dyDescent="0.3">
      <c r="A300" s="7">
        <f t="shared" si="5"/>
        <v>43148</v>
      </c>
      <c r="B300" s="27">
        <v>61.76</v>
      </c>
      <c r="C300" s="27">
        <v>57.72</v>
      </c>
      <c r="D300" s="27">
        <v>56.33</v>
      </c>
      <c r="E300" s="27">
        <v>56.07</v>
      </c>
      <c r="F300" s="27">
        <v>56.44</v>
      </c>
      <c r="G300" s="27">
        <v>58.08</v>
      </c>
      <c r="H300" s="27">
        <v>60.05</v>
      </c>
      <c r="I300" s="27">
        <v>65.52</v>
      </c>
      <c r="J300" s="27">
        <v>68.75</v>
      </c>
      <c r="K300" s="27">
        <v>76.459999999999994</v>
      </c>
      <c r="L300" s="27">
        <v>78.28</v>
      </c>
      <c r="M300" s="27">
        <v>77.83</v>
      </c>
      <c r="N300" s="27">
        <v>76.62</v>
      </c>
      <c r="O300" s="27">
        <v>75.84</v>
      </c>
      <c r="P300" s="27">
        <v>75.400000000000006</v>
      </c>
      <c r="Q300" s="27">
        <v>76.61</v>
      </c>
      <c r="R300" s="27">
        <v>74.84</v>
      </c>
      <c r="S300" s="27">
        <v>78.5</v>
      </c>
      <c r="T300" s="27">
        <v>88.25</v>
      </c>
      <c r="U300" s="27">
        <v>79.23</v>
      </c>
      <c r="V300" s="27">
        <v>77.8</v>
      </c>
      <c r="W300" s="27">
        <v>74.900000000000006</v>
      </c>
      <c r="X300" s="27">
        <v>68.69</v>
      </c>
      <c r="Y300" s="33">
        <v>60.71</v>
      </c>
    </row>
    <row r="301" spans="1:25" x14ac:dyDescent="0.3">
      <c r="A301" s="7">
        <f t="shared" si="5"/>
        <v>43149</v>
      </c>
      <c r="B301" s="27">
        <v>60.08</v>
      </c>
      <c r="C301" s="27">
        <v>56.66</v>
      </c>
      <c r="D301" s="27">
        <v>54.55</v>
      </c>
      <c r="E301" s="27">
        <v>53.93</v>
      </c>
      <c r="F301" s="27">
        <v>53.9</v>
      </c>
      <c r="G301" s="27">
        <v>55.18</v>
      </c>
      <c r="H301" s="27">
        <v>58.63</v>
      </c>
      <c r="I301" s="27">
        <v>60.28</v>
      </c>
      <c r="J301" s="27">
        <v>64.59</v>
      </c>
      <c r="K301" s="27">
        <v>68.459999999999994</v>
      </c>
      <c r="L301" s="27">
        <v>70.77</v>
      </c>
      <c r="M301" s="27">
        <v>71.27</v>
      </c>
      <c r="N301" s="27">
        <v>70.78</v>
      </c>
      <c r="O301" s="27">
        <v>70.569999999999993</v>
      </c>
      <c r="P301" s="27">
        <v>70.430000000000007</v>
      </c>
      <c r="Q301" s="27">
        <v>70.680000000000007</v>
      </c>
      <c r="R301" s="27">
        <v>71.97</v>
      </c>
      <c r="S301" s="27">
        <v>76.39</v>
      </c>
      <c r="T301" s="27">
        <v>86.12</v>
      </c>
      <c r="U301" s="27">
        <v>83.18</v>
      </c>
      <c r="V301" s="27">
        <v>77.37</v>
      </c>
      <c r="W301" s="27">
        <v>72.33</v>
      </c>
      <c r="X301" s="27">
        <v>68.48</v>
      </c>
      <c r="Y301" s="33">
        <v>61.1</v>
      </c>
    </row>
    <row r="302" spans="1:25" x14ac:dyDescent="0.3">
      <c r="A302" s="7">
        <f t="shared" si="5"/>
        <v>43150</v>
      </c>
      <c r="B302" s="27">
        <v>58.38</v>
      </c>
      <c r="C302" s="27">
        <v>57.59</v>
      </c>
      <c r="D302" s="27">
        <v>56.55</v>
      </c>
      <c r="E302" s="27">
        <v>56.55</v>
      </c>
      <c r="F302" s="27">
        <v>57.35</v>
      </c>
      <c r="G302" s="27">
        <v>60.41</v>
      </c>
      <c r="H302" s="27">
        <v>66.459999999999994</v>
      </c>
      <c r="I302" s="27">
        <v>77.760000000000005</v>
      </c>
      <c r="J302" s="27">
        <v>86.33</v>
      </c>
      <c r="K302" s="27">
        <v>89.32</v>
      </c>
      <c r="L302" s="27">
        <v>88.9</v>
      </c>
      <c r="M302" s="27">
        <v>87.76</v>
      </c>
      <c r="N302" s="27">
        <v>85.17</v>
      </c>
      <c r="O302" s="27">
        <v>87.16</v>
      </c>
      <c r="P302" s="27">
        <v>86.38</v>
      </c>
      <c r="Q302" s="27">
        <v>85.74</v>
      </c>
      <c r="R302" s="27">
        <v>84.41</v>
      </c>
      <c r="S302" s="27">
        <v>84.45</v>
      </c>
      <c r="T302" s="27">
        <v>87.92</v>
      </c>
      <c r="U302" s="27">
        <v>86.56</v>
      </c>
      <c r="V302" s="27">
        <v>83.44</v>
      </c>
      <c r="W302" s="27">
        <v>80.62</v>
      </c>
      <c r="X302" s="27">
        <v>66.16</v>
      </c>
      <c r="Y302" s="33">
        <v>60.5</v>
      </c>
    </row>
    <row r="303" spans="1:25" x14ac:dyDescent="0.3">
      <c r="A303" s="7">
        <f t="shared" si="5"/>
        <v>43151</v>
      </c>
      <c r="B303" s="27">
        <v>59.06</v>
      </c>
      <c r="C303" s="27">
        <v>58.11</v>
      </c>
      <c r="D303" s="27">
        <v>56.5</v>
      </c>
      <c r="E303" s="27">
        <v>56.91</v>
      </c>
      <c r="F303" s="27">
        <v>58.47</v>
      </c>
      <c r="G303" s="27">
        <v>60.83</v>
      </c>
      <c r="H303" s="27">
        <v>66.8</v>
      </c>
      <c r="I303" s="27">
        <v>78.94</v>
      </c>
      <c r="J303" s="27">
        <v>86.59</v>
      </c>
      <c r="K303" s="27">
        <v>88.99</v>
      </c>
      <c r="L303" s="27">
        <v>92.62</v>
      </c>
      <c r="M303" s="27">
        <v>92.73</v>
      </c>
      <c r="N303" s="27">
        <v>86.77</v>
      </c>
      <c r="O303" s="27">
        <v>90.35</v>
      </c>
      <c r="P303" s="27">
        <v>90.71</v>
      </c>
      <c r="Q303" s="27">
        <v>87.57</v>
      </c>
      <c r="R303" s="27">
        <v>85.93</v>
      </c>
      <c r="S303" s="27">
        <v>86.86</v>
      </c>
      <c r="T303" s="27">
        <v>91.59</v>
      </c>
      <c r="U303" s="27">
        <v>90.3</v>
      </c>
      <c r="V303" s="27">
        <v>84.91</v>
      </c>
      <c r="W303" s="27">
        <v>83.52</v>
      </c>
      <c r="X303" s="27">
        <v>71.650000000000006</v>
      </c>
      <c r="Y303" s="33">
        <v>63.25</v>
      </c>
    </row>
    <row r="304" spans="1:25" x14ac:dyDescent="0.3">
      <c r="A304" s="7">
        <f t="shared" si="5"/>
        <v>43152</v>
      </c>
      <c r="B304" s="27">
        <v>58.89</v>
      </c>
      <c r="C304" s="27">
        <v>56.18</v>
      </c>
      <c r="D304" s="27">
        <v>55.42</v>
      </c>
      <c r="E304" s="27">
        <v>55.6</v>
      </c>
      <c r="F304" s="27">
        <v>56.66</v>
      </c>
      <c r="G304" s="27">
        <v>62.25</v>
      </c>
      <c r="H304" s="27">
        <v>69.72</v>
      </c>
      <c r="I304" s="27">
        <v>83.4</v>
      </c>
      <c r="J304" s="27">
        <v>87.79</v>
      </c>
      <c r="K304" s="27">
        <v>89.46</v>
      </c>
      <c r="L304" s="27">
        <v>95.24</v>
      </c>
      <c r="M304" s="27">
        <v>94.13</v>
      </c>
      <c r="N304" s="27">
        <v>87.35</v>
      </c>
      <c r="O304" s="27">
        <v>93.4</v>
      </c>
      <c r="P304" s="27">
        <v>92.34</v>
      </c>
      <c r="Q304" s="27">
        <v>88.11</v>
      </c>
      <c r="R304" s="27">
        <v>85.6</v>
      </c>
      <c r="S304" s="27">
        <v>86.44</v>
      </c>
      <c r="T304" s="27">
        <v>92.42</v>
      </c>
      <c r="U304" s="27">
        <v>92.83</v>
      </c>
      <c r="V304" s="27">
        <v>85.56</v>
      </c>
      <c r="W304" s="27">
        <v>82.85</v>
      </c>
      <c r="X304" s="27">
        <v>70.87</v>
      </c>
      <c r="Y304" s="33">
        <v>62.83</v>
      </c>
    </row>
    <row r="305" spans="1:25" x14ac:dyDescent="0.3">
      <c r="A305" s="7">
        <f t="shared" si="5"/>
        <v>43153</v>
      </c>
      <c r="B305" s="27">
        <v>58.11</v>
      </c>
      <c r="C305" s="27">
        <v>54.77</v>
      </c>
      <c r="D305" s="27">
        <v>53.95</v>
      </c>
      <c r="E305" s="27">
        <v>53.82</v>
      </c>
      <c r="F305" s="27">
        <v>54.21</v>
      </c>
      <c r="G305" s="27">
        <v>59.64</v>
      </c>
      <c r="H305" s="27">
        <v>65.709999999999994</v>
      </c>
      <c r="I305" s="27">
        <v>76.77</v>
      </c>
      <c r="J305" s="27">
        <v>81.77</v>
      </c>
      <c r="K305" s="27">
        <v>84.76</v>
      </c>
      <c r="L305" s="27">
        <v>87.17</v>
      </c>
      <c r="M305" s="27">
        <v>86.07</v>
      </c>
      <c r="N305" s="27">
        <v>82.43</v>
      </c>
      <c r="O305" s="27">
        <v>85.6</v>
      </c>
      <c r="P305" s="27">
        <v>84.82</v>
      </c>
      <c r="Q305" s="27">
        <v>83.1</v>
      </c>
      <c r="R305" s="27">
        <v>79.22</v>
      </c>
      <c r="S305" s="27">
        <v>79.3</v>
      </c>
      <c r="T305" s="27">
        <v>87.82</v>
      </c>
      <c r="U305" s="27">
        <v>93.75</v>
      </c>
      <c r="V305" s="27">
        <v>82.83</v>
      </c>
      <c r="W305" s="27">
        <v>79.41</v>
      </c>
      <c r="X305" s="27">
        <v>72.83</v>
      </c>
      <c r="Y305" s="33">
        <v>59.81</v>
      </c>
    </row>
    <row r="306" spans="1:25" x14ac:dyDescent="0.3">
      <c r="A306" s="7">
        <f t="shared" si="5"/>
        <v>43154</v>
      </c>
      <c r="B306" s="27">
        <v>63.77</v>
      </c>
      <c r="C306" s="27">
        <v>60.74</v>
      </c>
      <c r="D306" s="27">
        <v>58.57</v>
      </c>
      <c r="E306" s="27">
        <v>57.76</v>
      </c>
      <c r="F306" s="27">
        <v>58.53</v>
      </c>
      <c r="G306" s="27">
        <v>60.9</v>
      </c>
      <c r="H306" s="27">
        <v>62.93</v>
      </c>
      <c r="I306" s="27">
        <v>64.34</v>
      </c>
      <c r="J306" s="27">
        <v>67.36</v>
      </c>
      <c r="K306" s="27">
        <v>70.180000000000007</v>
      </c>
      <c r="L306" s="27">
        <v>72.19</v>
      </c>
      <c r="M306" s="27">
        <v>72.48</v>
      </c>
      <c r="N306" s="27">
        <v>71.8</v>
      </c>
      <c r="O306" s="27">
        <v>70.55</v>
      </c>
      <c r="P306" s="27">
        <v>70.27</v>
      </c>
      <c r="Q306" s="27">
        <v>70.44</v>
      </c>
      <c r="R306" s="27">
        <v>70.34</v>
      </c>
      <c r="S306" s="27">
        <v>71.64</v>
      </c>
      <c r="T306" s="27">
        <v>79.5</v>
      </c>
      <c r="U306" s="27">
        <v>79.47</v>
      </c>
      <c r="V306" s="27">
        <v>76.08</v>
      </c>
      <c r="W306" s="27">
        <v>72.78</v>
      </c>
      <c r="X306" s="27">
        <v>66.069999999999993</v>
      </c>
      <c r="Y306" s="33">
        <v>64.44</v>
      </c>
    </row>
    <row r="307" spans="1:25" x14ac:dyDescent="0.3">
      <c r="A307" s="7">
        <f t="shared" si="5"/>
        <v>43155</v>
      </c>
      <c r="B307" s="27">
        <v>66.06</v>
      </c>
      <c r="C307" s="27">
        <v>61.49</v>
      </c>
      <c r="D307" s="27">
        <v>60.93</v>
      </c>
      <c r="E307" s="27">
        <v>58.97</v>
      </c>
      <c r="F307" s="27">
        <v>60.67</v>
      </c>
      <c r="G307" s="27">
        <v>61.71</v>
      </c>
      <c r="H307" s="27">
        <v>63.84</v>
      </c>
      <c r="I307" s="27">
        <v>68.739999999999995</v>
      </c>
      <c r="J307" s="27">
        <v>72.23</v>
      </c>
      <c r="K307" s="27">
        <v>74.34</v>
      </c>
      <c r="L307" s="27">
        <v>78.98</v>
      </c>
      <c r="M307" s="27">
        <v>76.2</v>
      </c>
      <c r="N307" s="27">
        <v>73.83</v>
      </c>
      <c r="O307" s="27">
        <v>73.11</v>
      </c>
      <c r="P307" s="27">
        <v>72.69</v>
      </c>
      <c r="Q307" s="27">
        <v>73.180000000000007</v>
      </c>
      <c r="R307" s="27">
        <v>73.02</v>
      </c>
      <c r="S307" s="27">
        <v>78.05</v>
      </c>
      <c r="T307" s="27">
        <v>87.15</v>
      </c>
      <c r="U307" s="27">
        <v>84.59</v>
      </c>
      <c r="V307" s="27">
        <v>77.17</v>
      </c>
      <c r="W307" s="27">
        <v>72.75</v>
      </c>
      <c r="X307" s="27">
        <v>66.66</v>
      </c>
      <c r="Y307" s="33">
        <v>60.43</v>
      </c>
    </row>
    <row r="308" spans="1:25" x14ac:dyDescent="0.3">
      <c r="A308" s="7">
        <f t="shared" si="5"/>
        <v>43156</v>
      </c>
      <c r="B308" s="27">
        <v>59.1</v>
      </c>
      <c r="C308" s="27">
        <v>54.48</v>
      </c>
      <c r="D308" s="27">
        <v>52.64</v>
      </c>
      <c r="E308" s="27">
        <v>50.89</v>
      </c>
      <c r="F308" s="27">
        <v>52.23</v>
      </c>
      <c r="G308" s="27">
        <v>53.79</v>
      </c>
      <c r="H308" s="27">
        <v>58.97</v>
      </c>
      <c r="I308" s="27">
        <v>61.96</v>
      </c>
      <c r="J308" s="27">
        <v>65.81</v>
      </c>
      <c r="K308" s="27">
        <v>67.14</v>
      </c>
      <c r="L308" s="27">
        <v>68.540000000000006</v>
      </c>
      <c r="M308" s="27">
        <v>68.53</v>
      </c>
      <c r="N308" s="27">
        <v>67.849999999999994</v>
      </c>
      <c r="O308" s="27">
        <v>67.45</v>
      </c>
      <c r="P308" s="27">
        <v>67.3</v>
      </c>
      <c r="Q308" s="27">
        <v>67.34</v>
      </c>
      <c r="R308" s="27">
        <v>67.61</v>
      </c>
      <c r="S308" s="27">
        <v>72.27</v>
      </c>
      <c r="T308" s="27">
        <v>81.99</v>
      </c>
      <c r="U308" s="27">
        <v>79.61</v>
      </c>
      <c r="V308" s="27">
        <v>73.680000000000007</v>
      </c>
      <c r="W308" s="27">
        <v>69.87</v>
      </c>
      <c r="X308" s="27">
        <v>64.349999999999994</v>
      </c>
      <c r="Y308" s="33">
        <v>60.01</v>
      </c>
    </row>
    <row r="309" spans="1:25" x14ac:dyDescent="0.3">
      <c r="A309" s="7">
        <f t="shared" si="5"/>
        <v>43157</v>
      </c>
      <c r="B309" s="27">
        <v>56.65</v>
      </c>
      <c r="C309" s="27">
        <v>52.89</v>
      </c>
      <c r="D309" s="27">
        <v>51.91</v>
      </c>
      <c r="E309" s="27">
        <v>51.78</v>
      </c>
      <c r="F309" s="27">
        <v>53.78</v>
      </c>
      <c r="G309" s="27">
        <v>57.85</v>
      </c>
      <c r="H309" s="27">
        <v>64</v>
      </c>
      <c r="I309" s="27">
        <v>73.760000000000005</v>
      </c>
      <c r="J309" s="27">
        <v>77.209999999999994</v>
      </c>
      <c r="K309" s="27">
        <v>81.69</v>
      </c>
      <c r="L309" s="27">
        <v>83.83</v>
      </c>
      <c r="M309" s="27">
        <v>82.96</v>
      </c>
      <c r="N309" s="27">
        <v>78.14</v>
      </c>
      <c r="O309" s="27">
        <v>80.37</v>
      </c>
      <c r="P309" s="27">
        <v>79.680000000000007</v>
      </c>
      <c r="Q309" s="27">
        <v>77.790000000000006</v>
      </c>
      <c r="R309" s="27">
        <v>75.97</v>
      </c>
      <c r="S309" s="27">
        <v>75.11</v>
      </c>
      <c r="T309" s="27">
        <v>80.36</v>
      </c>
      <c r="U309" s="27">
        <v>82.36</v>
      </c>
      <c r="V309" s="27">
        <v>77.69</v>
      </c>
      <c r="W309" s="27">
        <v>72.680000000000007</v>
      </c>
      <c r="X309" s="27">
        <v>61.27</v>
      </c>
      <c r="Y309" s="33">
        <v>57.84</v>
      </c>
    </row>
    <row r="310" spans="1:25" x14ac:dyDescent="0.3">
      <c r="A310" s="7">
        <f t="shared" si="5"/>
        <v>43158</v>
      </c>
      <c r="B310" s="27">
        <v>56.62</v>
      </c>
      <c r="C310" s="27">
        <v>52.26</v>
      </c>
      <c r="D310" s="27">
        <v>50.42</v>
      </c>
      <c r="E310" s="27">
        <v>50.72</v>
      </c>
      <c r="F310" s="27">
        <v>55.43</v>
      </c>
      <c r="G310" s="27">
        <v>59.51</v>
      </c>
      <c r="H310" s="27">
        <v>65.34</v>
      </c>
      <c r="I310" s="27">
        <v>75.2</v>
      </c>
      <c r="J310" s="27">
        <v>80.39</v>
      </c>
      <c r="K310" s="27">
        <v>84.56</v>
      </c>
      <c r="L310" s="27">
        <v>84.35</v>
      </c>
      <c r="M310" s="27">
        <v>83.56</v>
      </c>
      <c r="N310" s="27">
        <v>82.45</v>
      </c>
      <c r="O310" s="27">
        <v>83.05</v>
      </c>
      <c r="P310" s="27">
        <v>83.03</v>
      </c>
      <c r="Q310" s="27">
        <v>82.27</v>
      </c>
      <c r="R310" s="27">
        <v>78.23</v>
      </c>
      <c r="S310" s="27">
        <v>77.81</v>
      </c>
      <c r="T310" s="27">
        <v>84.09</v>
      </c>
      <c r="U310" s="27">
        <v>84.38</v>
      </c>
      <c r="V310" s="27">
        <v>81.88</v>
      </c>
      <c r="W310" s="27">
        <v>78.8</v>
      </c>
      <c r="X310" s="27">
        <v>70.59</v>
      </c>
      <c r="Y310" s="33">
        <v>59.85</v>
      </c>
    </row>
    <row r="311" spans="1:25" x14ac:dyDescent="0.3">
      <c r="A311" s="7">
        <f t="shared" si="5"/>
        <v>43159</v>
      </c>
      <c r="B311" s="27">
        <v>57.69</v>
      </c>
      <c r="C311" s="27">
        <v>55.37</v>
      </c>
      <c r="D311" s="27">
        <v>54.24</v>
      </c>
      <c r="E311" s="27">
        <v>53.54</v>
      </c>
      <c r="F311" s="27">
        <v>56.46</v>
      </c>
      <c r="G311" s="27">
        <v>60.82</v>
      </c>
      <c r="H311" s="27">
        <v>65.5</v>
      </c>
      <c r="I311" s="27">
        <v>76.97</v>
      </c>
      <c r="J311" s="27">
        <v>83.12</v>
      </c>
      <c r="K311" s="27">
        <v>86.43</v>
      </c>
      <c r="L311" s="27">
        <v>87.22</v>
      </c>
      <c r="M311" s="27">
        <v>85.13</v>
      </c>
      <c r="N311" s="27">
        <v>83</v>
      </c>
      <c r="O311" s="27">
        <v>83.88</v>
      </c>
      <c r="P311" s="27">
        <v>83.82</v>
      </c>
      <c r="Q311" s="27">
        <v>82.84</v>
      </c>
      <c r="R311" s="27">
        <v>79.83</v>
      </c>
      <c r="S311" s="27">
        <v>77.98</v>
      </c>
      <c r="T311" s="27">
        <v>84.05</v>
      </c>
      <c r="U311" s="27">
        <v>83.41</v>
      </c>
      <c r="V311" s="27">
        <v>81.900000000000006</v>
      </c>
      <c r="W311" s="27">
        <v>77.03</v>
      </c>
      <c r="X311" s="27">
        <v>65.59</v>
      </c>
      <c r="Y311" s="33">
        <v>58.8</v>
      </c>
    </row>
    <row r="312" spans="1:25" hidden="1" x14ac:dyDescent="0.3">
      <c r="A312" s="7">
        <f t="shared" si="5"/>
        <v>43129</v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33"/>
    </row>
    <row r="313" spans="1:25" hidden="1" x14ac:dyDescent="0.3">
      <c r="A313" s="7">
        <f t="shared" si="5"/>
        <v>43130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33"/>
    </row>
    <row r="314" spans="1:25" ht="15" hidden="1" thickBot="1" x14ac:dyDescent="0.35">
      <c r="A314" s="8">
        <f t="shared" si="5"/>
        <v>43131</v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4"/>
    </row>
    <row r="316" spans="1:25" x14ac:dyDescent="0.3">
      <c r="A316" s="24" t="s">
        <v>51</v>
      </c>
    </row>
    <row r="317" spans="1:25" ht="15" thickBot="1" x14ac:dyDescent="0.35"/>
    <row r="318" spans="1:25" ht="15" thickBot="1" x14ac:dyDescent="0.35">
      <c r="A318" s="117" t="s">
        <v>10</v>
      </c>
      <c r="B318" s="121" t="s">
        <v>11</v>
      </c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20"/>
    </row>
    <row r="319" spans="1:25" ht="23.4" thickBot="1" x14ac:dyDescent="0.35">
      <c r="A319" s="122"/>
      <c r="B319" s="4" t="s">
        <v>12</v>
      </c>
      <c r="C319" s="5" t="s">
        <v>13</v>
      </c>
      <c r="D319" s="5" t="s">
        <v>14</v>
      </c>
      <c r="E319" s="5" t="s">
        <v>15</v>
      </c>
      <c r="F319" s="5" t="s">
        <v>16</v>
      </c>
      <c r="G319" s="5" t="s">
        <v>17</v>
      </c>
      <c r="H319" s="5" t="s">
        <v>18</v>
      </c>
      <c r="I319" s="5" t="s">
        <v>19</v>
      </c>
      <c r="J319" s="5" t="s">
        <v>20</v>
      </c>
      <c r="K319" s="5" t="s">
        <v>21</v>
      </c>
      <c r="L319" s="5" t="s">
        <v>22</v>
      </c>
      <c r="M319" s="5" t="s">
        <v>23</v>
      </c>
      <c r="N319" s="5" t="s">
        <v>24</v>
      </c>
      <c r="O319" s="5" t="s">
        <v>25</v>
      </c>
      <c r="P319" s="5" t="s">
        <v>26</v>
      </c>
      <c r="Q319" s="5" t="s">
        <v>27</v>
      </c>
      <c r="R319" s="5" t="s">
        <v>28</v>
      </c>
      <c r="S319" s="5" t="s">
        <v>29</v>
      </c>
      <c r="T319" s="5" t="s">
        <v>30</v>
      </c>
      <c r="U319" s="5" t="s">
        <v>31</v>
      </c>
      <c r="V319" s="5" t="s">
        <v>32</v>
      </c>
      <c r="W319" s="5" t="s">
        <v>33</v>
      </c>
      <c r="X319" s="5" t="s">
        <v>34</v>
      </c>
      <c r="Y319" s="6" t="s">
        <v>35</v>
      </c>
    </row>
    <row r="320" spans="1:25" x14ac:dyDescent="0.3">
      <c r="A320" s="17">
        <f>A284</f>
        <v>43132</v>
      </c>
      <c r="B320" s="25">
        <v>33.28</v>
      </c>
      <c r="C320" s="25">
        <v>32.630000000000003</v>
      </c>
      <c r="D320" s="25">
        <v>31.8</v>
      </c>
      <c r="E320" s="25">
        <v>31.61</v>
      </c>
      <c r="F320" s="25">
        <v>32.549999999999997</v>
      </c>
      <c r="G320" s="25">
        <v>34.03</v>
      </c>
      <c r="H320" s="25">
        <v>37.32</v>
      </c>
      <c r="I320" s="25">
        <v>41.87</v>
      </c>
      <c r="J320" s="25">
        <v>49.05</v>
      </c>
      <c r="K320" s="25">
        <v>51.88</v>
      </c>
      <c r="L320" s="25">
        <v>52.48</v>
      </c>
      <c r="M320" s="25">
        <v>52.02</v>
      </c>
      <c r="N320" s="25">
        <v>50.21</v>
      </c>
      <c r="O320" s="25">
        <v>52.16</v>
      </c>
      <c r="P320" s="25">
        <v>52.02</v>
      </c>
      <c r="Q320" s="25">
        <v>49.76</v>
      </c>
      <c r="R320" s="25">
        <v>47.92</v>
      </c>
      <c r="S320" s="25">
        <v>51.28</v>
      </c>
      <c r="T320" s="25">
        <v>52.12</v>
      </c>
      <c r="U320" s="25">
        <v>51.38</v>
      </c>
      <c r="V320" s="25">
        <v>47.92</v>
      </c>
      <c r="W320" s="25">
        <v>42.08</v>
      </c>
      <c r="X320" s="25">
        <v>35.6</v>
      </c>
      <c r="Y320" s="26">
        <v>33.67</v>
      </c>
    </row>
    <row r="321" spans="1:25" x14ac:dyDescent="0.3">
      <c r="A321" s="7">
        <f t="shared" ref="A321:A350" si="6">A285</f>
        <v>43133</v>
      </c>
      <c r="B321" s="27">
        <v>32.81</v>
      </c>
      <c r="C321" s="27">
        <v>31.95</v>
      </c>
      <c r="D321" s="27">
        <v>31.59</v>
      </c>
      <c r="E321" s="27">
        <v>31.51</v>
      </c>
      <c r="F321" s="27">
        <v>32.130000000000003</v>
      </c>
      <c r="G321" s="27">
        <v>33.479999999999997</v>
      </c>
      <c r="H321" s="27">
        <v>37.99</v>
      </c>
      <c r="I321" s="27">
        <v>48.42</v>
      </c>
      <c r="J321" s="27">
        <v>51.62</v>
      </c>
      <c r="K321" s="27">
        <v>52.7</v>
      </c>
      <c r="L321" s="27">
        <v>52.78</v>
      </c>
      <c r="M321" s="27">
        <v>53.02</v>
      </c>
      <c r="N321" s="27">
        <v>51.13</v>
      </c>
      <c r="O321" s="27">
        <v>52.96</v>
      </c>
      <c r="P321" s="27">
        <v>52.47</v>
      </c>
      <c r="Q321" s="27">
        <v>51.01</v>
      </c>
      <c r="R321" s="27">
        <v>50.2</v>
      </c>
      <c r="S321" s="27">
        <v>51.33</v>
      </c>
      <c r="T321" s="27">
        <v>51.64</v>
      </c>
      <c r="U321" s="27">
        <v>51.66</v>
      </c>
      <c r="V321" s="27">
        <v>47.24</v>
      </c>
      <c r="W321" s="27">
        <v>45.22</v>
      </c>
      <c r="X321" s="27">
        <v>38.380000000000003</v>
      </c>
      <c r="Y321" s="33">
        <v>35.42</v>
      </c>
    </row>
    <row r="322" spans="1:25" x14ac:dyDescent="0.3">
      <c r="A322" s="7">
        <f t="shared" si="6"/>
        <v>43134</v>
      </c>
      <c r="B322" s="27">
        <v>36.76</v>
      </c>
      <c r="C322" s="27">
        <v>35.25</v>
      </c>
      <c r="D322" s="27">
        <v>34.049999999999997</v>
      </c>
      <c r="E322" s="27">
        <v>33.32</v>
      </c>
      <c r="F322" s="27">
        <v>34.14</v>
      </c>
      <c r="G322" s="27">
        <v>35.1</v>
      </c>
      <c r="H322" s="27">
        <v>36.409999999999997</v>
      </c>
      <c r="I322" s="27">
        <v>39.630000000000003</v>
      </c>
      <c r="J322" s="27">
        <v>46.6</v>
      </c>
      <c r="K322" s="27">
        <v>51.23</v>
      </c>
      <c r="L322" s="27">
        <v>51.96</v>
      </c>
      <c r="M322" s="27">
        <v>51.82</v>
      </c>
      <c r="N322" s="27">
        <v>51.2</v>
      </c>
      <c r="O322" s="27">
        <v>50.9</v>
      </c>
      <c r="P322" s="27">
        <v>50.8</v>
      </c>
      <c r="Q322" s="27">
        <v>50.93</v>
      </c>
      <c r="R322" s="27">
        <v>51.78</v>
      </c>
      <c r="S322" s="27">
        <v>56.29</v>
      </c>
      <c r="T322" s="27">
        <v>56.61</v>
      </c>
      <c r="U322" s="27">
        <v>54.99</v>
      </c>
      <c r="V322" s="27">
        <v>52.05</v>
      </c>
      <c r="W322" s="27">
        <v>49.24</v>
      </c>
      <c r="X322" s="27">
        <v>41.42</v>
      </c>
      <c r="Y322" s="33">
        <v>36.950000000000003</v>
      </c>
    </row>
    <row r="323" spans="1:25" x14ac:dyDescent="0.3">
      <c r="A323" s="7">
        <f t="shared" si="6"/>
        <v>43135</v>
      </c>
      <c r="B323" s="27">
        <v>36.85</v>
      </c>
      <c r="C323" s="27">
        <v>35.44</v>
      </c>
      <c r="D323" s="27">
        <v>33.200000000000003</v>
      </c>
      <c r="E323" s="27">
        <v>32.520000000000003</v>
      </c>
      <c r="F323" s="27">
        <v>32.76</v>
      </c>
      <c r="G323" s="27">
        <v>33.69</v>
      </c>
      <c r="H323" s="27">
        <v>35.82</v>
      </c>
      <c r="I323" s="27">
        <v>36.96</v>
      </c>
      <c r="J323" s="27">
        <v>40.590000000000003</v>
      </c>
      <c r="K323" s="27">
        <v>44.68</v>
      </c>
      <c r="L323" s="27">
        <v>48.16</v>
      </c>
      <c r="M323" s="27">
        <v>49.25</v>
      </c>
      <c r="N323" s="27">
        <v>48.85</v>
      </c>
      <c r="O323" s="27">
        <v>48.87</v>
      </c>
      <c r="P323" s="27">
        <v>49.05</v>
      </c>
      <c r="Q323" s="27">
        <v>48.38</v>
      </c>
      <c r="R323" s="27">
        <v>49.28</v>
      </c>
      <c r="S323" s="27">
        <v>55.93</v>
      </c>
      <c r="T323" s="27">
        <v>57.43</v>
      </c>
      <c r="U323" s="27">
        <v>56.2</v>
      </c>
      <c r="V323" s="27">
        <v>54.53</v>
      </c>
      <c r="W323" s="27">
        <v>49.14</v>
      </c>
      <c r="X323" s="27">
        <v>45.08</v>
      </c>
      <c r="Y323" s="33">
        <v>38.71</v>
      </c>
    </row>
    <row r="324" spans="1:25" x14ac:dyDescent="0.3">
      <c r="A324" s="7">
        <f t="shared" si="6"/>
        <v>43136</v>
      </c>
      <c r="B324" s="27">
        <v>37.770000000000003</v>
      </c>
      <c r="C324" s="27">
        <v>35.049999999999997</v>
      </c>
      <c r="D324" s="27">
        <v>33.64</v>
      </c>
      <c r="E324" s="27">
        <v>33.630000000000003</v>
      </c>
      <c r="F324" s="27">
        <v>34.409999999999997</v>
      </c>
      <c r="G324" s="27">
        <v>37.1</v>
      </c>
      <c r="H324" s="27">
        <v>40.89</v>
      </c>
      <c r="I324" s="27">
        <v>50.98</v>
      </c>
      <c r="J324" s="27">
        <v>56.43</v>
      </c>
      <c r="K324" s="27">
        <v>57.36</v>
      </c>
      <c r="L324" s="27">
        <v>59.02</v>
      </c>
      <c r="M324" s="27">
        <v>59.17</v>
      </c>
      <c r="N324" s="27">
        <v>57.32</v>
      </c>
      <c r="O324" s="27">
        <v>59.01</v>
      </c>
      <c r="P324" s="27">
        <v>58.83</v>
      </c>
      <c r="Q324" s="27">
        <v>56.34</v>
      </c>
      <c r="R324" s="27">
        <v>54.9</v>
      </c>
      <c r="S324" s="27">
        <v>56.41</v>
      </c>
      <c r="T324" s="27">
        <v>56.37</v>
      </c>
      <c r="U324" s="27">
        <v>56.3</v>
      </c>
      <c r="V324" s="27">
        <v>51.84</v>
      </c>
      <c r="W324" s="27">
        <v>51.31</v>
      </c>
      <c r="X324" s="27">
        <v>39.92</v>
      </c>
      <c r="Y324" s="33">
        <v>37.65</v>
      </c>
    </row>
    <row r="325" spans="1:25" x14ac:dyDescent="0.3">
      <c r="A325" s="7">
        <f t="shared" si="6"/>
        <v>43137</v>
      </c>
      <c r="B325" s="27">
        <v>34.64</v>
      </c>
      <c r="C325" s="27">
        <v>31.36</v>
      </c>
      <c r="D325" s="27">
        <v>28.41</v>
      </c>
      <c r="E325" s="27">
        <v>27.87</v>
      </c>
      <c r="F325" s="27">
        <v>29.67</v>
      </c>
      <c r="G325" s="27">
        <v>34.99</v>
      </c>
      <c r="H325" s="27">
        <v>38.5</v>
      </c>
      <c r="I325" s="27">
        <v>41.95</v>
      </c>
      <c r="J325" s="27">
        <v>50.33</v>
      </c>
      <c r="K325" s="27">
        <v>51.29</v>
      </c>
      <c r="L325" s="27">
        <v>51.37</v>
      </c>
      <c r="M325" s="27">
        <v>50.94</v>
      </c>
      <c r="N325" s="27">
        <v>49.3</v>
      </c>
      <c r="O325" s="27">
        <v>51.61</v>
      </c>
      <c r="P325" s="27">
        <v>51.9</v>
      </c>
      <c r="Q325" s="27">
        <v>49.36</v>
      </c>
      <c r="R325" s="27">
        <v>47.77</v>
      </c>
      <c r="S325" s="27">
        <v>49.89</v>
      </c>
      <c r="T325" s="27">
        <v>50.31</v>
      </c>
      <c r="U325" s="27">
        <v>50.87</v>
      </c>
      <c r="V325" s="27">
        <v>48.44</v>
      </c>
      <c r="W325" s="27">
        <v>46.33</v>
      </c>
      <c r="X325" s="27">
        <v>39.21</v>
      </c>
      <c r="Y325" s="33">
        <v>35.33</v>
      </c>
    </row>
    <row r="326" spans="1:25" x14ac:dyDescent="0.3">
      <c r="A326" s="7">
        <f t="shared" si="6"/>
        <v>43138</v>
      </c>
      <c r="B326" s="27">
        <v>33.590000000000003</v>
      </c>
      <c r="C326" s="27">
        <v>26.63</v>
      </c>
      <c r="D326" s="27">
        <v>25.48</v>
      </c>
      <c r="E326" s="27">
        <v>25.28</v>
      </c>
      <c r="F326" s="27">
        <v>29.67</v>
      </c>
      <c r="G326" s="27">
        <v>34.54</v>
      </c>
      <c r="H326" s="27">
        <v>36.56</v>
      </c>
      <c r="I326" s="27">
        <v>40.97</v>
      </c>
      <c r="J326" s="27">
        <v>48.42</v>
      </c>
      <c r="K326" s="27">
        <v>49.52</v>
      </c>
      <c r="L326" s="27">
        <v>50.29</v>
      </c>
      <c r="M326" s="27">
        <v>50.27</v>
      </c>
      <c r="N326" s="27">
        <v>48.1</v>
      </c>
      <c r="O326" s="27">
        <v>49.7</v>
      </c>
      <c r="P326" s="27">
        <v>49.81</v>
      </c>
      <c r="Q326" s="27">
        <v>48</v>
      </c>
      <c r="R326" s="27">
        <v>46.68</v>
      </c>
      <c r="S326" s="27">
        <v>48.31</v>
      </c>
      <c r="T326" s="27">
        <v>49.94</v>
      </c>
      <c r="U326" s="27">
        <v>50.53</v>
      </c>
      <c r="V326" s="27">
        <v>47.29</v>
      </c>
      <c r="W326" s="27">
        <v>40.520000000000003</v>
      </c>
      <c r="X326" s="27">
        <v>36.159999999999997</v>
      </c>
      <c r="Y326" s="33">
        <v>35.07</v>
      </c>
    </row>
    <row r="327" spans="1:25" x14ac:dyDescent="0.3">
      <c r="A327" s="7">
        <f t="shared" si="6"/>
        <v>43139</v>
      </c>
      <c r="B327" s="27">
        <v>31.49</v>
      </c>
      <c r="C327" s="27">
        <v>26.39</v>
      </c>
      <c r="D327" s="27">
        <v>25.24</v>
      </c>
      <c r="E327" s="27">
        <v>25.06</v>
      </c>
      <c r="F327" s="27">
        <v>28.06</v>
      </c>
      <c r="G327" s="27">
        <v>33.799999999999997</v>
      </c>
      <c r="H327" s="27">
        <v>35.89</v>
      </c>
      <c r="I327" s="27">
        <v>39.69</v>
      </c>
      <c r="J327" s="27">
        <v>46.18</v>
      </c>
      <c r="K327" s="27">
        <v>48.49</v>
      </c>
      <c r="L327" s="27">
        <v>50.5</v>
      </c>
      <c r="M327" s="27">
        <v>50.08</v>
      </c>
      <c r="N327" s="27">
        <v>47.86</v>
      </c>
      <c r="O327" s="27">
        <v>48.89</v>
      </c>
      <c r="P327" s="27">
        <v>48.81</v>
      </c>
      <c r="Q327" s="27">
        <v>46.66</v>
      </c>
      <c r="R327" s="27">
        <v>43.79</v>
      </c>
      <c r="S327" s="27">
        <v>47.87</v>
      </c>
      <c r="T327" s="27">
        <v>49.48</v>
      </c>
      <c r="U327" s="27">
        <v>50.26</v>
      </c>
      <c r="V327" s="27">
        <v>46.81</v>
      </c>
      <c r="W327" s="27">
        <v>41.39</v>
      </c>
      <c r="X327" s="27">
        <v>36.33</v>
      </c>
      <c r="Y327" s="33">
        <v>35.06</v>
      </c>
    </row>
    <row r="328" spans="1:25" x14ac:dyDescent="0.3">
      <c r="A328" s="7">
        <f t="shared" si="6"/>
        <v>43140</v>
      </c>
      <c r="B328" s="27">
        <v>33.090000000000003</v>
      </c>
      <c r="C328" s="27">
        <v>31.11</v>
      </c>
      <c r="D328" s="27">
        <v>28.87</v>
      </c>
      <c r="E328" s="27">
        <v>28.51</v>
      </c>
      <c r="F328" s="27">
        <v>31.35</v>
      </c>
      <c r="G328" s="27">
        <v>34.119999999999997</v>
      </c>
      <c r="H328" s="27">
        <v>37.44</v>
      </c>
      <c r="I328" s="27">
        <v>42.21</v>
      </c>
      <c r="J328" s="27">
        <v>49.54</v>
      </c>
      <c r="K328" s="27">
        <v>51.64</v>
      </c>
      <c r="L328" s="27">
        <v>55.78</v>
      </c>
      <c r="M328" s="27">
        <v>52.98</v>
      </c>
      <c r="N328" s="27">
        <v>50.24</v>
      </c>
      <c r="O328" s="27">
        <v>51.28</v>
      </c>
      <c r="P328" s="27">
        <v>50.38</v>
      </c>
      <c r="Q328" s="27">
        <v>48.17</v>
      </c>
      <c r="R328" s="27">
        <v>46.84</v>
      </c>
      <c r="S328" s="27">
        <v>49.4</v>
      </c>
      <c r="T328" s="27">
        <v>49.69</v>
      </c>
      <c r="U328" s="27">
        <v>50.57</v>
      </c>
      <c r="V328" s="27">
        <v>47.21</v>
      </c>
      <c r="W328" s="27">
        <v>42.11</v>
      </c>
      <c r="X328" s="27">
        <v>36.93</v>
      </c>
      <c r="Y328" s="33">
        <v>34.64</v>
      </c>
    </row>
    <row r="329" spans="1:25" x14ac:dyDescent="0.3">
      <c r="A329" s="7">
        <f t="shared" si="6"/>
        <v>43141</v>
      </c>
      <c r="B329" s="27">
        <v>34.380000000000003</v>
      </c>
      <c r="C329" s="27">
        <v>33.520000000000003</v>
      </c>
      <c r="D329" s="27">
        <v>33.049999999999997</v>
      </c>
      <c r="E329" s="27">
        <v>32.15</v>
      </c>
      <c r="F329" s="27">
        <v>33.020000000000003</v>
      </c>
      <c r="G329" s="27">
        <v>33.409999999999997</v>
      </c>
      <c r="H329" s="27">
        <v>33.56</v>
      </c>
      <c r="I329" s="27">
        <v>36.79</v>
      </c>
      <c r="J329" s="27">
        <v>40.28</v>
      </c>
      <c r="K329" s="27">
        <v>42.67</v>
      </c>
      <c r="L329" s="27">
        <v>44.97</v>
      </c>
      <c r="M329" s="27">
        <v>46.02</v>
      </c>
      <c r="N329" s="27">
        <v>44.56</v>
      </c>
      <c r="O329" s="27">
        <v>44</v>
      </c>
      <c r="P329" s="27">
        <v>43.69</v>
      </c>
      <c r="Q329" s="27">
        <v>41.42</v>
      </c>
      <c r="R329" s="27">
        <v>42.26</v>
      </c>
      <c r="S329" s="27">
        <v>46.76</v>
      </c>
      <c r="T329" s="27">
        <v>50.35</v>
      </c>
      <c r="U329" s="27">
        <v>49.55</v>
      </c>
      <c r="V329" s="27">
        <v>47.59</v>
      </c>
      <c r="W329" s="27">
        <v>41.69</v>
      </c>
      <c r="X329" s="27">
        <v>36.24</v>
      </c>
      <c r="Y329" s="33">
        <v>33.71</v>
      </c>
    </row>
    <row r="330" spans="1:25" x14ac:dyDescent="0.3">
      <c r="A330" s="7">
        <f t="shared" si="6"/>
        <v>43142</v>
      </c>
      <c r="B330" s="27">
        <v>33.71</v>
      </c>
      <c r="C330" s="27">
        <v>32.65</v>
      </c>
      <c r="D330" s="27">
        <v>29.08</v>
      </c>
      <c r="E330" s="27">
        <v>27.96</v>
      </c>
      <c r="F330" s="27">
        <v>28.92</v>
      </c>
      <c r="G330" s="27">
        <v>31.14</v>
      </c>
      <c r="H330" s="27">
        <v>32.76</v>
      </c>
      <c r="I330" s="27">
        <v>33.57</v>
      </c>
      <c r="J330" s="27">
        <v>35.81</v>
      </c>
      <c r="K330" s="27">
        <v>38.01</v>
      </c>
      <c r="L330" s="27">
        <v>38.33</v>
      </c>
      <c r="M330" s="27">
        <v>38.5</v>
      </c>
      <c r="N330" s="27">
        <v>38.44</v>
      </c>
      <c r="O330" s="27">
        <v>38.46</v>
      </c>
      <c r="P330" s="27">
        <v>38.44</v>
      </c>
      <c r="Q330" s="27">
        <v>38.18</v>
      </c>
      <c r="R330" s="27">
        <v>38.43</v>
      </c>
      <c r="S330" s="27">
        <v>42.53</v>
      </c>
      <c r="T330" s="27">
        <v>46.96</v>
      </c>
      <c r="U330" s="27">
        <v>43.34</v>
      </c>
      <c r="V330" s="27">
        <v>43.66</v>
      </c>
      <c r="W330" s="27">
        <v>38.590000000000003</v>
      </c>
      <c r="X330" s="27">
        <v>36.11</v>
      </c>
      <c r="Y330" s="33">
        <v>33.58</v>
      </c>
    </row>
    <row r="331" spans="1:25" x14ac:dyDescent="0.3">
      <c r="A331" s="7">
        <f t="shared" si="6"/>
        <v>43143</v>
      </c>
      <c r="B331" s="27">
        <v>30.89</v>
      </c>
      <c r="C331" s="27">
        <v>29.98</v>
      </c>
      <c r="D331" s="27">
        <v>28.33</v>
      </c>
      <c r="E331" s="27">
        <v>27.93</v>
      </c>
      <c r="F331" s="27">
        <v>29.81</v>
      </c>
      <c r="G331" s="27">
        <v>31.79</v>
      </c>
      <c r="H331" s="27">
        <v>34.56</v>
      </c>
      <c r="I331" s="27">
        <v>39.42</v>
      </c>
      <c r="J331" s="27">
        <v>45.69</v>
      </c>
      <c r="K331" s="27">
        <v>48.67</v>
      </c>
      <c r="L331" s="27">
        <v>50.54</v>
      </c>
      <c r="M331" s="27">
        <v>49.97</v>
      </c>
      <c r="N331" s="27">
        <v>48.78</v>
      </c>
      <c r="O331" s="27">
        <v>49.22</v>
      </c>
      <c r="P331" s="27">
        <v>51.05</v>
      </c>
      <c r="Q331" s="27">
        <v>47.31</v>
      </c>
      <c r="R331" s="27">
        <v>43.34</v>
      </c>
      <c r="S331" s="27">
        <v>48.09</v>
      </c>
      <c r="T331" s="27">
        <v>49.57</v>
      </c>
      <c r="U331" s="27">
        <v>49.77</v>
      </c>
      <c r="V331" s="27">
        <v>46.34</v>
      </c>
      <c r="W331" s="27">
        <v>39.04</v>
      </c>
      <c r="X331" s="27">
        <v>33.78</v>
      </c>
      <c r="Y331" s="33">
        <v>32.19</v>
      </c>
    </row>
    <row r="332" spans="1:25" x14ac:dyDescent="0.3">
      <c r="A332" s="7">
        <f t="shared" si="6"/>
        <v>43144</v>
      </c>
      <c r="B332" s="27">
        <v>30.7</v>
      </c>
      <c r="C332" s="27">
        <v>30.02</v>
      </c>
      <c r="D332" s="27">
        <v>28.13</v>
      </c>
      <c r="E332" s="27">
        <v>28.82</v>
      </c>
      <c r="F332" s="27">
        <v>29.94</v>
      </c>
      <c r="G332" s="27">
        <v>32.979999999999997</v>
      </c>
      <c r="H332" s="27">
        <v>35.270000000000003</v>
      </c>
      <c r="I332" s="27">
        <v>39.67</v>
      </c>
      <c r="J332" s="27">
        <v>46.24</v>
      </c>
      <c r="K332" s="27">
        <v>49.52</v>
      </c>
      <c r="L332" s="27">
        <v>49.73</v>
      </c>
      <c r="M332" s="27">
        <v>49</v>
      </c>
      <c r="N332" s="27">
        <v>47.71</v>
      </c>
      <c r="O332" s="27">
        <v>48.97</v>
      </c>
      <c r="P332" s="27">
        <v>48.71</v>
      </c>
      <c r="Q332" s="27">
        <v>46.87</v>
      </c>
      <c r="R332" s="27">
        <v>42.23</v>
      </c>
      <c r="S332" s="27">
        <v>46.5</v>
      </c>
      <c r="T332" s="27">
        <v>49.34</v>
      </c>
      <c r="U332" s="27">
        <v>49.43</v>
      </c>
      <c r="V332" s="27">
        <v>45.6</v>
      </c>
      <c r="W332" s="27">
        <v>40.51</v>
      </c>
      <c r="X332" s="27">
        <v>34.32</v>
      </c>
      <c r="Y332" s="33">
        <v>32.85</v>
      </c>
    </row>
    <row r="333" spans="1:25" x14ac:dyDescent="0.3">
      <c r="A333" s="7">
        <f t="shared" si="6"/>
        <v>43145</v>
      </c>
      <c r="B333" s="27">
        <v>31.81</v>
      </c>
      <c r="C333" s="27">
        <v>31.66</v>
      </c>
      <c r="D333" s="27">
        <v>31.23</v>
      </c>
      <c r="E333" s="27">
        <v>30.8</v>
      </c>
      <c r="F333" s="27">
        <v>31.34</v>
      </c>
      <c r="G333" s="27">
        <v>33.96</v>
      </c>
      <c r="H333" s="27">
        <v>37</v>
      </c>
      <c r="I333" s="27">
        <v>40.36</v>
      </c>
      <c r="J333" s="27">
        <v>47.08</v>
      </c>
      <c r="K333" s="27">
        <v>49.9</v>
      </c>
      <c r="L333" s="27">
        <v>50.31</v>
      </c>
      <c r="M333" s="27">
        <v>49.79</v>
      </c>
      <c r="N333" s="27">
        <v>48.13</v>
      </c>
      <c r="O333" s="27">
        <v>48.96</v>
      </c>
      <c r="P333" s="27">
        <v>48.85</v>
      </c>
      <c r="Q333" s="27">
        <v>47.38</v>
      </c>
      <c r="R333" s="27">
        <v>45.08</v>
      </c>
      <c r="S333" s="27">
        <v>47.04</v>
      </c>
      <c r="T333" s="27">
        <v>49.29</v>
      </c>
      <c r="U333" s="27">
        <v>48.95</v>
      </c>
      <c r="V333" s="27">
        <v>47</v>
      </c>
      <c r="W333" s="27">
        <v>42.3</v>
      </c>
      <c r="X333" s="27">
        <v>37.21</v>
      </c>
      <c r="Y333" s="33">
        <v>33.58</v>
      </c>
    </row>
    <row r="334" spans="1:25" x14ac:dyDescent="0.3">
      <c r="A334" s="7">
        <f t="shared" si="6"/>
        <v>43146</v>
      </c>
      <c r="B334" s="27">
        <v>32.24</v>
      </c>
      <c r="C334" s="27">
        <v>31.18</v>
      </c>
      <c r="D334" s="27">
        <v>30.16</v>
      </c>
      <c r="E334" s="27">
        <v>30.23</v>
      </c>
      <c r="F334" s="27">
        <v>30.96</v>
      </c>
      <c r="G334" s="27">
        <v>33.43</v>
      </c>
      <c r="H334" s="27">
        <v>36.82</v>
      </c>
      <c r="I334" s="27">
        <v>43.82</v>
      </c>
      <c r="J334" s="27">
        <v>46.88</v>
      </c>
      <c r="K334" s="27">
        <v>49.91</v>
      </c>
      <c r="L334" s="27">
        <v>49.55</v>
      </c>
      <c r="M334" s="27">
        <v>49.13</v>
      </c>
      <c r="N334" s="27">
        <v>47.25</v>
      </c>
      <c r="O334" s="27">
        <v>48.84</v>
      </c>
      <c r="P334" s="27">
        <v>48.55</v>
      </c>
      <c r="Q334" s="27">
        <v>47.02</v>
      </c>
      <c r="R334" s="27">
        <v>45.73</v>
      </c>
      <c r="S334" s="27">
        <v>46.65</v>
      </c>
      <c r="T334" s="27">
        <v>49.35</v>
      </c>
      <c r="U334" s="27">
        <v>49.12</v>
      </c>
      <c r="V334" s="27">
        <v>47.37</v>
      </c>
      <c r="W334" s="27">
        <v>43.19</v>
      </c>
      <c r="X334" s="27">
        <v>37.49</v>
      </c>
      <c r="Y334" s="33">
        <v>33.71</v>
      </c>
    </row>
    <row r="335" spans="1:25" x14ac:dyDescent="0.3">
      <c r="A335" s="7">
        <f t="shared" si="6"/>
        <v>43147</v>
      </c>
      <c r="B335" s="27">
        <v>32.520000000000003</v>
      </c>
      <c r="C335" s="27">
        <v>31.61</v>
      </c>
      <c r="D335" s="27">
        <v>31.02</v>
      </c>
      <c r="E335" s="27">
        <v>30.87</v>
      </c>
      <c r="F335" s="27">
        <v>31.38</v>
      </c>
      <c r="G335" s="27">
        <v>34.229999999999997</v>
      </c>
      <c r="H335" s="27">
        <v>36.49</v>
      </c>
      <c r="I335" s="27">
        <v>43.36</v>
      </c>
      <c r="J335" s="27">
        <v>46.45</v>
      </c>
      <c r="K335" s="27">
        <v>47.89</v>
      </c>
      <c r="L335" s="27">
        <v>49.39</v>
      </c>
      <c r="M335" s="27">
        <v>48.82</v>
      </c>
      <c r="N335" s="27">
        <v>46.84</v>
      </c>
      <c r="O335" s="27">
        <v>47.73</v>
      </c>
      <c r="P335" s="27">
        <v>47.54</v>
      </c>
      <c r="Q335" s="27">
        <v>46.43</v>
      </c>
      <c r="R335" s="27">
        <v>46.01</v>
      </c>
      <c r="S335" s="27">
        <v>45.26</v>
      </c>
      <c r="T335" s="27">
        <v>48.64</v>
      </c>
      <c r="U335" s="27">
        <v>48.18</v>
      </c>
      <c r="V335" s="27">
        <v>44.62</v>
      </c>
      <c r="W335" s="27">
        <v>42.72</v>
      </c>
      <c r="X335" s="27">
        <v>37.479999999999997</v>
      </c>
      <c r="Y335" s="33">
        <v>34.36</v>
      </c>
    </row>
    <row r="336" spans="1:25" x14ac:dyDescent="0.3">
      <c r="A336" s="7">
        <f t="shared" si="6"/>
        <v>43148</v>
      </c>
      <c r="B336" s="27">
        <v>35.82</v>
      </c>
      <c r="C336" s="27">
        <v>33.49</v>
      </c>
      <c r="D336" s="27">
        <v>32.68</v>
      </c>
      <c r="E336" s="27">
        <v>32.53</v>
      </c>
      <c r="F336" s="27">
        <v>32.74</v>
      </c>
      <c r="G336" s="27">
        <v>33.69</v>
      </c>
      <c r="H336" s="27">
        <v>34.83</v>
      </c>
      <c r="I336" s="27">
        <v>38.01</v>
      </c>
      <c r="J336" s="27">
        <v>39.880000000000003</v>
      </c>
      <c r="K336" s="27">
        <v>44.35</v>
      </c>
      <c r="L336" s="27">
        <v>45.41</v>
      </c>
      <c r="M336" s="27">
        <v>45.15</v>
      </c>
      <c r="N336" s="27">
        <v>44.45</v>
      </c>
      <c r="O336" s="27">
        <v>43.99</v>
      </c>
      <c r="P336" s="27">
        <v>43.74</v>
      </c>
      <c r="Q336" s="27">
        <v>44.44</v>
      </c>
      <c r="R336" s="27">
        <v>43.41</v>
      </c>
      <c r="S336" s="27">
        <v>45.54</v>
      </c>
      <c r="T336" s="27">
        <v>51.19</v>
      </c>
      <c r="U336" s="27">
        <v>45.96</v>
      </c>
      <c r="V336" s="27">
        <v>45.13</v>
      </c>
      <c r="W336" s="27">
        <v>43.45</v>
      </c>
      <c r="X336" s="27">
        <v>39.85</v>
      </c>
      <c r="Y336" s="33">
        <v>35.22</v>
      </c>
    </row>
    <row r="337" spans="1:26" x14ac:dyDescent="0.3">
      <c r="A337" s="7">
        <f t="shared" si="6"/>
        <v>43149</v>
      </c>
      <c r="B337" s="27">
        <v>34.85</v>
      </c>
      <c r="C337" s="27">
        <v>32.869999999999997</v>
      </c>
      <c r="D337" s="27">
        <v>31.64</v>
      </c>
      <c r="E337" s="27">
        <v>31.29</v>
      </c>
      <c r="F337" s="27">
        <v>31.27</v>
      </c>
      <c r="G337" s="27">
        <v>32.01</v>
      </c>
      <c r="H337" s="27">
        <v>34.01</v>
      </c>
      <c r="I337" s="27">
        <v>34.97</v>
      </c>
      <c r="J337" s="27">
        <v>37.47</v>
      </c>
      <c r="K337" s="27">
        <v>39.71</v>
      </c>
      <c r="L337" s="27">
        <v>41.05</v>
      </c>
      <c r="M337" s="27">
        <v>41.34</v>
      </c>
      <c r="N337" s="27">
        <v>41.06</v>
      </c>
      <c r="O337" s="27">
        <v>40.94</v>
      </c>
      <c r="P337" s="27">
        <v>40.86</v>
      </c>
      <c r="Q337" s="27">
        <v>41</v>
      </c>
      <c r="R337" s="27">
        <v>41.75</v>
      </c>
      <c r="S337" s="27">
        <v>44.31</v>
      </c>
      <c r="T337" s="27">
        <v>49.96</v>
      </c>
      <c r="U337" s="27">
        <v>48.25</v>
      </c>
      <c r="V337" s="27">
        <v>44.88</v>
      </c>
      <c r="W337" s="27">
        <v>41.96</v>
      </c>
      <c r="X337" s="27">
        <v>39.729999999999997</v>
      </c>
      <c r="Y337" s="33">
        <v>35.450000000000003</v>
      </c>
    </row>
    <row r="338" spans="1:26" x14ac:dyDescent="0.3">
      <c r="A338" s="7">
        <f t="shared" si="6"/>
        <v>43150</v>
      </c>
      <c r="B338" s="27">
        <v>33.869999999999997</v>
      </c>
      <c r="C338" s="27">
        <v>33.409999999999997</v>
      </c>
      <c r="D338" s="27">
        <v>32.799999999999997</v>
      </c>
      <c r="E338" s="27">
        <v>32.799999999999997</v>
      </c>
      <c r="F338" s="27">
        <v>33.270000000000003</v>
      </c>
      <c r="G338" s="27">
        <v>35.04</v>
      </c>
      <c r="H338" s="27">
        <v>38.549999999999997</v>
      </c>
      <c r="I338" s="27">
        <v>45.11</v>
      </c>
      <c r="J338" s="27">
        <v>50.08</v>
      </c>
      <c r="K338" s="27">
        <v>51.82</v>
      </c>
      <c r="L338" s="27">
        <v>51.57</v>
      </c>
      <c r="M338" s="27">
        <v>50.91</v>
      </c>
      <c r="N338" s="27">
        <v>49.41</v>
      </c>
      <c r="O338" s="27">
        <v>50.56</v>
      </c>
      <c r="P338" s="27">
        <v>50.11</v>
      </c>
      <c r="Q338" s="27">
        <v>49.74</v>
      </c>
      <c r="R338" s="27">
        <v>48.96</v>
      </c>
      <c r="S338" s="27">
        <v>48.99</v>
      </c>
      <c r="T338" s="27">
        <v>51</v>
      </c>
      <c r="U338" s="27">
        <v>50.21</v>
      </c>
      <c r="V338" s="27">
        <v>48.41</v>
      </c>
      <c r="W338" s="27">
        <v>46.77</v>
      </c>
      <c r="X338" s="27">
        <v>38.380000000000003</v>
      </c>
      <c r="Y338" s="33">
        <v>35.1</v>
      </c>
    </row>
    <row r="339" spans="1:26" x14ac:dyDescent="0.3">
      <c r="A339" s="7">
        <f t="shared" si="6"/>
        <v>43151</v>
      </c>
      <c r="B339" s="27">
        <v>34.26</v>
      </c>
      <c r="C339" s="27">
        <v>33.71</v>
      </c>
      <c r="D339" s="27">
        <v>32.770000000000003</v>
      </c>
      <c r="E339" s="27">
        <v>33.01</v>
      </c>
      <c r="F339" s="27">
        <v>33.92</v>
      </c>
      <c r="G339" s="27">
        <v>35.29</v>
      </c>
      <c r="H339" s="27">
        <v>38.75</v>
      </c>
      <c r="I339" s="27">
        <v>45.79</v>
      </c>
      <c r="J339" s="27">
        <v>50.23</v>
      </c>
      <c r="K339" s="27">
        <v>51.63</v>
      </c>
      <c r="L339" s="27">
        <v>53.73</v>
      </c>
      <c r="M339" s="27">
        <v>53.79</v>
      </c>
      <c r="N339" s="27">
        <v>50.33</v>
      </c>
      <c r="O339" s="27">
        <v>52.41</v>
      </c>
      <c r="P339" s="27">
        <v>52.62</v>
      </c>
      <c r="Q339" s="27">
        <v>50.8</v>
      </c>
      <c r="R339" s="27">
        <v>49.85</v>
      </c>
      <c r="S339" s="27">
        <v>50.39</v>
      </c>
      <c r="T339" s="27">
        <v>53.13</v>
      </c>
      <c r="U339" s="27">
        <v>52.38</v>
      </c>
      <c r="V339" s="27">
        <v>49.25</v>
      </c>
      <c r="W339" s="27">
        <v>48.45</v>
      </c>
      <c r="X339" s="27">
        <v>41.57</v>
      </c>
      <c r="Y339" s="33">
        <v>36.69</v>
      </c>
    </row>
    <row r="340" spans="1:26" x14ac:dyDescent="0.3">
      <c r="A340" s="7">
        <f t="shared" si="6"/>
        <v>43152</v>
      </c>
      <c r="B340" s="27">
        <v>34.159999999999997</v>
      </c>
      <c r="C340" s="27">
        <v>32.590000000000003</v>
      </c>
      <c r="D340" s="27">
        <v>32.15</v>
      </c>
      <c r="E340" s="27">
        <v>32.26</v>
      </c>
      <c r="F340" s="27">
        <v>32.869999999999997</v>
      </c>
      <c r="G340" s="27">
        <v>36.11</v>
      </c>
      <c r="H340" s="27">
        <v>40.44</v>
      </c>
      <c r="I340" s="27">
        <v>48.38</v>
      </c>
      <c r="J340" s="27">
        <v>50.93</v>
      </c>
      <c r="K340" s="27">
        <v>51.89</v>
      </c>
      <c r="L340" s="27">
        <v>55.25</v>
      </c>
      <c r="M340" s="27">
        <v>54.6</v>
      </c>
      <c r="N340" s="27">
        <v>50.67</v>
      </c>
      <c r="O340" s="27">
        <v>54.18</v>
      </c>
      <c r="P340" s="27">
        <v>53.56</v>
      </c>
      <c r="Q340" s="27">
        <v>51.12</v>
      </c>
      <c r="R340" s="27">
        <v>49.66</v>
      </c>
      <c r="S340" s="27">
        <v>50.15</v>
      </c>
      <c r="T340" s="27">
        <v>53.61</v>
      </c>
      <c r="U340" s="27">
        <v>53.85</v>
      </c>
      <c r="V340" s="27">
        <v>49.63</v>
      </c>
      <c r="W340" s="27">
        <v>48.06</v>
      </c>
      <c r="X340" s="27">
        <v>41.11</v>
      </c>
      <c r="Y340" s="33">
        <v>36.450000000000003</v>
      </c>
    </row>
    <row r="341" spans="1:26" x14ac:dyDescent="0.3">
      <c r="A341" s="7">
        <f t="shared" si="6"/>
        <v>43153</v>
      </c>
      <c r="B341" s="27">
        <v>33.71</v>
      </c>
      <c r="C341" s="27">
        <v>31.77</v>
      </c>
      <c r="D341" s="27">
        <v>31.29</v>
      </c>
      <c r="E341" s="27">
        <v>31.22</v>
      </c>
      <c r="F341" s="27">
        <v>31.45</v>
      </c>
      <c r="G341" s="27">
        <v>34.6</v>
      </c>
      <c r="H341" s="27">
        <v>38.119999999999997</v>
      </c>
      <c r="I341" s="27">
        <v>44.53</v>
      </c>
      <c r="J341" s="27">
        <v>47.43</v>
      </c>
      <c r="K341" s="27">
        <v>49.17</v>
      </c>
      <c r="L341" s="27">
        <v>50.57</v>
      </c>
      <c r="M341" s="27">
        <v>49.93</v>
      </c>
      <c r="N341" s="27">
        <v>47.82</v>
      </c>
      <c r="O341" s="27">
        <v>49.66</v>
      </c>
      <c r="P341" s="27">
        <v>49.21</v>
      </c>
      <c r="Q341" s="27">
        <v>48.21</v>
      </c>
      <c r="R341" s="27">
        <v>45.96</v>
      </c>
      <c r="S341" s="27">
        <v>46</v>
      </c>
      <c r="T341" s="27">
        <v>50.94</v>
      </c>
      <c r="U341" s="27">
        <v>54.38</v>
      </c>
      <c r="V341" s="27">
        <v>48.05</v>
      </c>
      <c r="W341" s="27">
        <v>46.07</v>
      </c>
      <c r="X341" s="27">
        <v>42.25</v>
      </c>
      <c r="Y341" s="33">
        <v>34.69</v>
      </c>
    </row>
    <row r="342" spans="1:26" x14ac:dyDescent="0.3">
      <c r="A342" s="7">
        <f t="shared" si="6"/>
        <v>43154</v>
      </c>
      <c r="B342" s="27">
        <v>36.99</v>
      </c>
      <c r="C342" s="27">
        <v>35.229999999999997</v>
      </c>
      <c r="D342" s="27">
        <v>33.979999999999997</v>
      </c>
      <c r="E342" s="27">
        <v>33.51</v>
      </c>
      <c r="F342" s="27">
        <v>33.950000000000003</v>
      </c>
      <c r="G342" s="27">
        <v>35.33</v>
      </c>
      <c r="H342" s="27">
        <v>36.51</v>
      </c>
      <c r="I342" s="27">
        <v>37.32</v>
      </c>
      <c r="J342" s="27">
        <v>39.08</v>
      </c>
      <c r="K342" s="27">
        <v>40.71</v>
      </c>
      <c r="L342" s="27">
        <v>41.88</v>
      </c>
      <c r="M342" s="27">
        <v>42.04</v>
      </c>
      <c r="N342" s="27">
        <v>41.65</v>
      </c>
      <c r="O342" s="27">
        <v>40.93</v>
      </c>
      <c r="P342" s="27">
        <v>40.770000000000003</v>
      </c>
      <c r="Q342" s="27">
        <v>40.869999999999997</v>
      </c>
      <c r="R342" s="27">
        <v>40.81</v>
      </c>
      <c r="S342" s="27">
        <v>41.56</v>
      </c>
      <c r="T342" s="27">
        <v>46.12</v>
      </c>
      <c r="U342" s="27">
        <v>46.1</v>
      </c>
      <c r="V342" s="27">
        <v>44.13</v>
      </c>
      <c r="W342" s="27">
        <v>42.22</v>
      </c>
      <c r="X342" s="27">
        <v>38.33</v>
      </c>
      <c r="Y342" s="33">
        <v>37.380000000000003</v>
      </c>
    </row>
    <row r="343" spans="1:26" x14ac:dyDescent="0.3">
      <c r="A343" s="7">
        <f t="shared" si="6"/>
        <v>43155</v>
      </c>
      <c r="B343" s="27">
        <v>38.32</v>
      </c>
      <c r="C343" s="27">
        <v>35.67</v>
      </c>
      <c r="D343" s="27">
        <v>35.35</v>
      </c>
      <c r="E343" s="27">
        <v>34.21</v>
      </c>
      <c r="F343" s="27">
        <v>35.200000000000003</v>
      </c>
      <c r="G343" s="27">
        <v>35.799999999999997</v>
      </c>
      <c r="H343" s="27">
        <v>37.03</v>
      </c>
      <c r="I343" s="27">
        <v>39.869999999999997</v>
      </c>
      <c r="J343" s="27">
        <v>41.9</v>
      </c>
      <c r="K343" s="27">
        <v>43.12</v>
      </c>
      <c r="L343" s="27">
        <v>45.82</v>
      </c>
      <c r="M343" s="27">
        <v>44.2</v>
      </c>
      <c r="N343" s="27">
        <v>42.83</v>
      </c>
      <c r="O343" s="27">
        <v>42.41</v>
      </c>
      <c r="P343" s="27">
        <v>42.17</v>
      </c>
      <c r="Q343" s="27">
        <v>42.45</v>
      </c>
      <c r="R343" s="27">
        <v>42.36</v>
      </c>
      <c r="S343" s="27">
        <v>45.28</v>
      </c>
      <c r="T343" s="27">
        <v>50.55</v>
      </c>
      <c r="U343" s="27">
        <v>49.07</v>
      </c>
      <c r="V343" s="27">
        <v>44.77</v>
      </c>
      <c r="W343" s="27">
        <v>42.2</v>
      </c>
      <c r="X343" s="27">
        <v>38.67</v>
      </c>
      <c r="Y343" s="33">
        <v>35.06</v>
      </c>
    </row>
    <row r="344" spans="1:26" x14ac:dyDescent="0.3">
      <c r="A344" s="7">
        <f t="shared" si="6"/>
        <v>43156</v>
      </c>
      <c r="B344" s="27">
        <v>34.28</v>
      </c>
      <c r="C344" s="27">
        <v>31.61</v>
      </c>
      <c r="D344" s="27">
        <v>30.54</v>
      </c>
      <c r="E344" s="27">
        <v>29.52</v>
      </c>
      <c r="F344" s="27">
        <v>30.3</v>
      </c>
      <c r="G344" s="27">
        <v>31.2</v>
      </c>
      <c r="H344" s="27">
        <v>34.21</v>
      </c>
      <c r="I344" s="27">
        <v>35.94</v>
      </c>
      <c r="J344" s="27">
        <v>38.17</v>
      </c>
      <c r="K344" s="27">
        <v>38.950000000000003</v>
      </c>
      <c r="L344" s="27">
        <v>39.76</v>
      </c>
      <c r="M344" s="27">
        <v>39.76</v>
      </c>
      <c r="N344" s="27">
        <v>39.36</v>
      </c>
      <c r="O344" s="27">
        <v>39.130000000000003</v>
      </c>
      <c r="P344" s="27">
        <v>39.04</v>
      </c>
      <c r="Q344" s="27">
        <v>39.07</v>
      </c>
      <c r="R344" s="27">
        <v>39.22</v>
      </c>
      <c r="S344" s="27">
        <v>41.92</v>
      </c>
      <c r="T344" s="27">
        <v>47.56</v>
      </c>
      <c r="U344" s="27">
        <v>46.18</v>
      </c>
      <c r="V344" s="27">
        <v>42.74</v>
      </c>
      <c r="W344" s="27">
        <v>40.53</v>
      </c>
      <c r="X344" s="27">
        <v>37.33</v>
      </c>
      <c r="Y344" s="33">
        <v>34.81</v>
      </c>
    </row>
    <row r="345" spans="1:26" x14ac:dyDescent="0.3">
      <c r="A345" s="7">
        <f t="shared" si="6"/>
        <v>43157</v>
      </c>
      <c r="B345" s="27">
        <v>32.86</v>
      </c>
      <c r="C345" s="27">
        <v>30.68</v>
      </c>
      <c r="D345" s="27">
        <v>30.11</v>
      </c>
      <c r="E345" s="27">
        <v>30.04</v>
      </c>
      <c r="F345" s="27">
        <v>31.2</v>
      </c>
      <c r="G345" s="27">
        <v>33.56</v>
      </c>
      <c r="H345" s="27">
        <v>37.119999999999997</v>
      </c>
      <c r="I345" s="27">
        <v>42.79</v>
      </c>
      <c r="J345" s="27">
        <v>44.79</v>
      </c>
      <c r="K345" s="27">
        <v>47.39</v>
      </c>
      <c r="L345" s="27">
        <v>48.63</v>
      </c>
      <c r="M345" s="27">
        <v>48.13</v>
      </c>
      <c r="N345" s="27">
        <v>45.33</v>
      </c>
      <c r="O345" s="27">
        <v>46.62</v>
      </c>
      <c r="P345" s="27">
        <v>46.22</v>
      </c>
      <c r="Q345" s="27">
        <v>45.13</v>
      </c>
      <c r="R345" s="27">
        <v>44.07</v>
      </c>
      <c r="S345" s="27">
        <v>43.57</v>
      </c>
      <c r="T345" s="27">
        <v>46.61</v>
      </c>
      <c r="U345" s="27">
        <v>47.78</v>
      </c>
      <c r="V345" s="27">
        <v>45.07</v>
      </c>
      <c r="W345" s="27">
        <v>42.16</v>
      </c>
      <c r="X345" s="27">
        <v>35.54</v>
      </c>
      <c r="Y345" s="33">
        <v>33.549999999999997</v>
      </c>
    </row>
    <row r="346" spans="1:26" x14ac:dyDescent="0.3">
      <c r="A346" s="7">
        <f t="shared" si="6"/>
        <v>43158</v>
      </c>
      <c r="B346" s="27">
        <v>32.840000000000003</v>
      </c>
      <c r="C346" s="27">
        <v>30.32</v>
      </c>
      <c r="D346" s="27">
        <v>29.25</v>
      </c>
      <c r="E346" s="27">
        <v>29.42</v>
      </c>
      <c r="F346" s="27">
        <v>32.159999999999997</v>
      </c>
      <c r="G346" s="27">
        <v>34.520000000000003</v>
      </c>
      <c r="H346" s="27">
        <v>37.9</v>
      </c>
      <c r="I346" s="27">
        <v>43.62</v>
      </c>
      <c r="J346" s="27">
        <v>46.64</v>
      </c>
      <c r="K346" s="27">
        <v>49.05</v>
      </c>
      <c r="L346" s="27">
        <v>48.93</v>
      </c>
      <c r="M346" s="27">
        <v>48.47</v>
      </c>
      <c r="N346" s="27">
        <v>47.83</v>
      </c>
      <c r="O346" s="27">
        <v>48.18</v>
      </c>
      <c r="P346" s="27">
        <v>48.17</v>
      </c>
      <c r="Q346" s="27">
        <v>47.72</v>
      </c>
      <c r="R346" s="27">
        <v>45.38</v>
      </c>
      <c r="S346" s="27">
        <v>45.14</v>
      </c>
      <c r="T346" s="27">
        <v>48.78</v>
      </c>
      <c r="U346" s="27">
        <v>48.95</v>
      </c>
      <c r="V346" s="27">
        <v>47.5</v>
      </c>
      <c r="W346" s="27">
        <v>45.71</v>
      </c>
      <c r="X346" s="27">
        <v>40.950000000000003</v>
      </c>
      <c r="Y346" s="33">
        <v>34.72</v>
      </c>
    </row>
    <row r="347" spans="1:26" x14ac:dyDescent="0.3">
      <c r="A347" s="7">
        <f t="shared" si="6"/>
        <v>43159</v>
      </c>
      <c r="B347" s="27">
        <v>33.47</v>
      </c>
      <c r="C347" s="27">
        <v>32.119999999999997</v>
      </c>
      <c r="D347" s="27">
        <v>31.46</v>
      </c>
      <c r="E347" s="27">
        <v>31.06</v>
      </c>
      <c r="F347" s="27">
        <v>32.75</v>
      </c>
      <c r="G347" s="27">
        <v>35.28</v>
      </c>
      <c r="H347" s="27">
        <v>37.99</v>
      </c>
      <c r="I347" s="27">
        <v>44.65</v>
      </c>
      <c r="J347" s="27">
        <v>48.22</v>
      </c>
      <c r="K347" s="27">
        <v>50.14</v>
      </c>
      <c r="L347" s="27">
        <v>50.6</v>
      </c>
      <c r="M347" s="27">
        <v>49.38</v>
      </c>
      <c r="N347" s="27">
        <v>48.15</v>
      </c>
      <c r="O347" s="27">
        <v>48.66</v>
      </c>
      <c r="P347" s="27">
        <v>48.62</v>
      </c>
      <c r="Q347" s="27">
        <v>48.06</v>
      </c>
      <c r="R347" s="27">
        <v>46.31</v>
      </c>
      <c r="S347" s="27">
        <v>45.23</v>
      </c>
      <c r="T347" s="27">
        <v>48.76</v>
      </c>
      <c r="U347" s="27">
        <v>48.39</v>
      </c>
      <c r="V347" s="27">
        <v>47.51</v>
      </c>
      <c r="W347" s="27">
        <v>44.69</v>
      </c>
      <c r="X347" s="27">
        <v>38.049999999999997</v>
      </c>
      <c r="Y347" s="33">
        <v>34.11</v>
      </c>
    </row>
    <row r="348" spans="1:26" hidden="1" x14ac:dyDescent="0.3">
      <c r="A348" s="7">
        <f t="shared" si="6"/>
        <v>43129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33"/>
    </row>
    <row r="349" spans="1:26" hidden="1" x14ac:dyDescent="0.3">
      <c r="A349" s="7">
        <f t="shared" si="6"/>
        <v>43130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33"/>
    </row>
    <row r="350" spans="1:26" ht="15" hidden="1" thickBot="1" x14ac:dyDescent="0.35">
      <c r="A350" s="8">
        <f t="shared" si="6"/>
        <v>43131</v>
      </c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4"/>
    </row>
    <row r="351" spans="1:26" s="42" customFormat="1" x14ac:dyDescent="0.3">
      <c r="B351" s="3"/>
    </row>
    <row r="352" spans="1:26" ht="40.5" customHeight="1" x14ac:dyDescent="0.3">
      <c r="B352" s="113" t="s">
        <v>46</v>
      </c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5" ht="15" customHeight="1" x14ac:dyDescent="0.3"/>
    <row r="354" spans="1:25" ht="15" customHeight="1" x14ac:dyDescent="0.3">
      <c r="B354" s="43" t="s">
        <v>0</v>
      </c>
    </row>
    <row r="355" spans="1:25" ht="15" customHeight="1" thickBot="1" x14ac:dyDescent="0.35"/>
    <row r="356" spans="1:25" ht="33.75" customHeight="1" thickBot="1" x14ac:dyDescent="0.35">
      <c r="A356" s="123" t="s">
        <v>10</v>
      </c>
      <c r="B356" s="125" t="s">
        <v>52</v>
      </c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7"/>
    </row>
    <row r="357" spans="1:25" ht="27" customHeight="1" thickBot="1" x14ac:dyDescent="0.35">
      <c r="A357" s="124"/>
      <c r="B357" s="9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10" t="s">
        <v>24</v>
      </c>
      <c r="O357" s="10" t="s">
        <v>25</v>
      </c>
      <c r="P357" s="10" t="s">
        <v>26</v>
      </c>
      <c r="Q357" s="10" t="s">
        <v>27</v>
      </c>
      <c r="R357" s="10" t="s">
        <v>28</v>
      </c>
      <c r="S357" s="10" t="s">
        <v>29</v>
      </c>
      <c r="T357" s="10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1" t="s">
        <v>35</v>
      </c>
    </row>
    <row r="358" spans="1:25" ht="15" customHeight="1" x14ac:dyDescent="0.3">
      <c r="A358" s="17">
        <f>A320</f>
        <v>43132</v>
      </c>
      <c r="B358" s="44">
        <v>0</v>
      </c>
      <c r="C358" s="25">
        <v>0</v>
      </c>
      <c r="D358" s="25">
        <v>0</v>
      </c>
      <c r="E358" s="25">
        <v>0</v>
      </c>
      <c r="F358" s="25">
        <v>0</v>
      </c>
      <c r="G358" s="25">
        <v>8.4463394400000009</v>
      </c>
      <c r="H358" s="25">
        <v>16.883572860000001</v>
      </c>
      <c r="I358" s="25">
        <v>19.417069979999997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3.8771409599999997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6">
        <v>0</v>
      </c>
    </row>
    <row r="359" spans="1:25" ht="15" customHeight="1" x14ac:dyDescent="0.3">
      <c r="A359" s="7">
        <f t="shared" ref="A359:A388" si="7">A321</f>
        <v>43133</v>
      </c>
      <c r="B359" s="45">
        <v>0.51600779999999991</v>
      </c>
      <c r="C359" s="46">
        <v>0</v>
      </c>
      <c r="D359" s="46">
        <v>0</v>
      </c>
      <c r="E359" s="46">
        <v>1.3395967200000001</v>
      </c>
      <c r="F359" s="46">
        <v>5.7094745399999987</v>
      </c>
      <c r="G359" s="46">
        <v>11.072920319999998</v>
      </c>
      <c r="H359" s="46">
        <v>16.507190700000002</v>
      </c>
      <c r="I359" s="46">
        <v>9.3103995600000005</v>
      </c>
      <c r="J359" s="46">
        <v>9.44901342</v>
      </c>
      <c r="K359" s="46">
        <v>5.4889064999999997</v>
      </c>
      <c r="L359" s="46">
        <v>6.3914142599999995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7">
        <v>0</v>
      </c>
    </row>
    <row r="360" spans="1:25" ht="15" customHeight="1" x14ac:dyDescent="0.3">
      <c r="A360" s="7">
        <f t="shared" si="7"/>
        <v>43134</v>
      </c>
      <c r="B360" s="45">
        <v>0</v>
      </c>
      <c r="C360" s="46">
        <v>0</v>
      </c>
      <c r="D360" s="46">
        <v>0</v>
      </c>
      <c r="E360" s="46">
        <v>1.7109199799999999</v>
      </c>
      <c r="F360" s="46">
        <v>4.8140492400000001</v>
      </c>
      <c r="G360" s="46">
        <v>5.7216158999999998</v>
      </c>
      <c r="H360" s="46">
        <v>4.8292259399999988</v>
      </c>
      <c r="I360" s="46">
        <v>5.7398279399999987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7">
        <v>0</v>
      </c>
    </row>
    <row r="361" spans="1:25" ht="15" customHeight="1" x14ac:dyDescent="0.3">
      <c r="A361" s="7">
        <f t="shared" si="7"/>
        <v>43135</v>
      </c>
      <c r="B361" s="45">
        <v>0</v>
      </c>
      <c r="C361" s="46">
        <v>0</v>
      </c>
      <c r="D361" s="46">
        <v>2.4282719999999997E-2</v>
      </c>
      <c r="E361" s="46">
        <v>0</v>
      </c>
      <c r="F361" s="46">
        <v>6.0211027799999997</v>
      </c>
      <c r="G361" s="46">
        <v>8.2965959999999992</v>
      </c>
      <c r="H361" s="46">
        <v>5.0862180600000002</v>
      </c>
      <c r="I361" s="46">
        <v>4.4305846199999994</v>
      </c>
      <c r="J361" s="46">
        <v>7.1370961199999998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7">
        <v>0</v>
      </c>
    </row>
    <row r="362" spans="1:25" ht="15" customHeight="1" x14ac:dyDescent="0.3">
      <c r="A362" s="7">
        <f t="shared" si="7"/>
        <v>43136</v>
      </c>
      <c r="B362" s="45">
        <v>0</v>
      </c>
      <c r="C362" s="46">
        <v>0.51398423999999998</v>
      </c>
      <c r="D362" s="46">
        <v>0</v>
      </c>
      <c r="E362" s="46">
        <v>1.3102551</v>
      </c>
      <c r="F362" s="46">
        <v>7.1806026599999999</v>
      </c>
      <c r="G362" s="46">
        <v>10.51846488</v>
      </c>
      <c r="H362" s="46">
        <v>17.934812279999999</v>
      </c>
      <c r="I362" s="46">
        <v>10.70867952</v>
      </c>
      <c r="J362" s="46">
        <v>8.4180095999999995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0</v>
      </c>
      <c r="X362" s="46">
        <v>0</v>
      </c>
      <c r="Y362" s="47">
        <v>0</v>
      </c>
    </row>
    <row r="363" spans="1:25" ht="15" customHeight="1" x14ac:dyDescent="0.3">
      <c r="A363" s="7">
        <f t="shared" si="7"/>
        <v>43137</v>
      </c>
      <c r="B363" s="45">
        <v>0</v>
      </c>
      <c r="C363" s="46">
        <v>0</v>
      </c>
      <c r="D363" s="46">
        <v>1.4114330999999998</v>
      </c>
      <c r="E363" s="46">
        <v>3.0909879</v>
      </c>
      <c r="F363" s="46">
        <v>8.7771915000000007</v>
      </c>
      <c r="G363" s="46">
        <v>10.077328799999998</v>
      </c>
      <c r="H363" s="46">
        <v>19.75702806</v>
      </c>
      <c r="I363" s="46">
        <v>17.719303140000001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6">
        <v>0</v>
      </c>
      <c r="Y363" s="47">
        <v>0</v>
      </c>
    </row>
    <row r="364" spans="1:25" ht="15" customHeight="1" x14ac:dyDescent="0.3">
      <c r="A364" s="7">
        <f t="shared" si="7"/>
        <v>43138</v>
      </c>
      <c r="B364" s="45">
        <v>0</v>
      </c>
      <c r="C364" s="46">
        <v>5.5830020399999993</v>
      </c>
      <c r="D364" s="46">
        <v>4.097709</v>
      </c>
      <c r="E364" s="46">
        <v>10.477993679999999</v>
      </c>
      <c r="F364" s="46">
        <v>10.998048599999999</v>
      </c>
      <c r="G364" s="46">
        <v>1.73216736</v>
      </c>
      <c r="H364" s="46">
        <v>8.9380645199999993</v>
      </c>
      <c r="I364" s="46">
        <v>10.738021139999999</v>
      </c>
      <c r="J364" s="46">
        <v>7.422418079999999</v>
      </c>
      <c r="K364" s="46">
        <v>7.7330345400000011</v>
      </c>
      <c r="L364" s="46">
        <v>6.5512754999999991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8.4726457199999992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7">
        <v>0</v>
      </c>
    </row>
    <row r="365" spans="1:25" ht="15" customHeight="1" x14ac:dyDescent="0.3">
      <c r="A365" s="7">
        <f t="shared" si="7"/>
        <v>43139</v>
      </c>
      <c r="B365" s="45">
        <v>0</v>
      </c>
      <c r="C365" s="46">
        <v>0</v>
      </c>
      <c r="D365" s="46">
        <v>0</v>
      </c>
      <c r="E365" s="46">
        <v>4.7553659999999995</v>
      </c>
      <c r="F365" s="46">
        <v>8.7933799799999992</v>
      </c>
      <c r="G365" s="46">
        <v>4.2484642199999998</v>
      </c>
      <c r="H365" s="46">
        <v>10.39199238</v>
      </c>
      <c r="I365" s="46">
        <v>9.0695959199999994</v>
      </c>
      <c r="J365" s="46">
        <v>13.291753860000002</v>
      </c>
      <c r="K365" s="46">
        <v>0.96624989999999999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6.4642624199999998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7">
        <v>0</v>
      </c>
    </row>
    <row r="366" spans="1:25" ht="15" customHeight="1" x14ac:dyDescent="0.3">
      <c r="A366" s="7">
        <f t="shared" si="7"/>
        <v>43140</v>
      </c>
      <c r="B366" s="45">
        <v>0</v>
      </c>
      <c r="C366" s="46">
        <v>0</v>
      </c>
      <c r="D366" s="46">
        <v>1.5085639799999999</v>
      </c>
      <c r="E366" s="46">
        <v>5.4423646199999993</v>
      </c>
      <c r="F366" s="46">
        <v>7.1765555400000007</v>
      </c>
      <c r="G366" s="46">
        <v>9.9761507999999974</v>
      </c>
      <c r="H366" s="46">
        <v>10.585242360000001</v>
      </c>
      <c r="I366" s="46">
        <v>8.9835946199999999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7">
        <v>0.82156535999999991</v>
      </c>
    </row>
    <row r="367" spans="1:25" ht="15" customHeight="1" x14ac:dyDescent="0.3">
      <c r="A367" s="7">
        <f t="shared" si="7"/>
        <v>43141</v>
      </c>
      <c r="B367" s="45">
        <v>0</v>
      </c>
      <c r="C367" s="46">
        <v>0</v>
      </c>
      <c r="D367" s="46">
        <v>0.19628531999999996</v>
      </c>
      <c r="E367" s="46">
        <v>1.7655560999999997</v>
      </c>
      <c r="F367" s="46">
        <v>1.7797210199999998</v>
      </c>
      <c r="G367" s="46">
        <v>4.2413817599999994</v>
      </c>
      <c r="H367" s="46">
        <v>7.6267976399999986</v>
      </c>
      <c r="I367" s="46">
        <v>7.5468670199999996</v>
      </c>
      <c r="J367" s="46">
        <v>9.5127555599999987</v>
      </c>
      <c r="K367" s="46">
        <v>10.001445299999999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7">
        <v>0</v>
      </c>
    </row>
    <row r="368" spans="1:25" ht="15" customHeight="1" x14ac:dyDescent="0.3">
      <c r="A368" s="7">
        <f t="shared" si="7"/>
        <v>43142</v>
      </c>
      <c r="B368" s="45">
        <v>0</v>
      </c>
      <c r="C368" s="46">
        <v>0</v>
      </c>
      <c r="D368" s="46">
        <v>0</v>
      </c>
      <c r="E368" s="46">
        <v>2.3706005399999999</v>
      </c>
      <c r="F368" s="46">
        <v>5.1378188399999996</v>
      </c>
      <c r="G368" s="46">
        <v>4.76649558</v>
      </c>
      <c r="H368" s="46">
        <v>4.0481317799999994</v>
      </c>
      <c r="I368" s="46">
        <v>3.4916527799999995</v>
      </c>
      <c r="J368" s="46">
        <v>6.8537977199999993</v>
      </c>
      <c r="K368" s="46">
        <v>1.8464984999999998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7">
        <v>0</v>
      </c>
    </row>
    <row r="369" spans="1:25" ht="15" customHeight="1" x14ac:dyDescent="0.3">
      <c r="A369" s="7">
        <f t="shared" si="7"/>
        <v>43143</v>
      </c>
      <c r="B369" s="45">
        <v>0</v>
      </c>
      <c r="C369" s="46">
        <v>0</v>
      </c>
      <c r="D369" s="46">
        <v>0</v>
      </c>
      <c r="E369" s="46">
        <v>2.3716123199999997</v>
      </c>
      <c r="F369" s="46">
        <v>3.0191515199999999</v>
      </c>
      <c r="G369" s="46">
        <v>9.9822214799999998</v>
      </c>
      <c r="H369" s="46">
        <v>12.277950299999997</v>
      </c>
      <c r="I369" s="46">
        <v>10.261472759999998</v>
      </c>
      <c r="J369" s="46">
        <v>1.7078846399999998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6">
        <v>0</v>
      </c>
      <c r="X369" s="46">
        <v>0</v>
      </c>
      <c r="Y369" s="47">
        <v>0</v>
      </c>
    </row>
    <row r="370" spans="1:25" ht="15" customHeight="1" x14ac:dyDescent="0.3">
      <c r="A370" s="7">
        <f t="shared" si="7"/>
        <v>43144</v>
      </c>
      <c r="B370" s="45">
        <v>1.4063741999999999</v>
      </c>
      <c r="C370" s="46">
        <v>0</v>
      </c>
      <c r="D370" s="46">
        <v>0.26002745999999999</v>
      </c>
      <c r="E370" s="46">
        <v>4.0754498400000001</v>
      </c>
      <c r="F370" s="46">
        <v>4.4902796399999998</v>
      </c>
      <c r="G370" s="46">
        <v>8.0790632999999996</v>
      </c>
      <c r="H370" s="46">
        <v>12.949772219999998</v>
      </c>
      <c r="I370" s="46">
        <v>12.08267676</v>
      </c>
      <c r="J370" s="46">
        <v>5.3411866199999993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7">
        <v>0</v>
      </c>
    </row>
    <row r="371" spans="1:25" ht="15" customHeight="1" x14ac:dyDescent="0.3">
      <c r="A371" s="7">
        <f t="shared" si="7"/>
        <v>43145</v>
      </c>
      <c r="B371" s="45">
        <v>0</v>
      </c>
      <c r="C371" s="46">
        <v>0</v>
      </c>
      <c r="D371" s="46">
        <v>1.61480088</v>
      </c>
      <c r="E371" s="46">
        <v>4.8676735799999991</v>
      </c>
      <c r="F371" s="46">
        <v>7.4537832599999998</v>
      </c>
      <c r="G371" s="46">
        <v>15.4043505</v>
      </c>
      <c r="H371" s="46">
        <v>18.626869799999998</v>
      </c>
      <c r="I371" s="46">
        <v>16.474813739999998</v>
      </c>
      <c r="J371" s="46">
        <v>14.5746909</v>
      </c>
      <c r="K371" s="46">
        <v>0</v>
      </c>
      <c r="L371" s="46">
        <v>0</v>
      </c>
      <c r="M371" s="46">
        <v>0</v>
      </c>
      <c r="N371" s="46">
        <v>0</v>
      </c>
      <c r="O371" s="46">
        <v>0.52309025999999992</v>
      </c>
      <c r="P371" s="46">
        <v>0</v>
      </c>
      <c r="Q371" s="46">
        <v>0</v>
      </c>
      <c r="R371" s="46">
        <v>0</v>
      </c>
      <c r="S371" s="46">
        <v>3.5381946599999998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7">
        <v>0</v>
      </c>
    </row>
    <row r="372" spans="1:25" ht="15" customHeight="1" x14ac:dyDescent="0.3">
      <c r="A372" s="7">
        <f t="shared" si="7"/>
        <v>43146</v>
      </c>
      <c r="B372" s="45">
        <v>2.3432824799999996</v>
      </c>
      <c r="C372" s="46">
        <v>5.5131892200000001</v>
      </c>
      <c r="D372" s="46">
        <v>7.4011706999999998</v>
      </c>
      <c r="E372" s="46">
        <v>6.9812819999999984</v>
      </c>
      <c r="F372" s="46">
        <v>7.3273107599999996</v>
      </c>
      <c r="G372" s="46">
        <v>16.809712919999999</v>
      </c>
      <c r="H372" s="46">
        <v>19.175254559999999</v>
      </c>
      <c r="I372" s="46">
        <v>10.010551319999999</v>
      </c>
      <c r="J372" s="46">
        <v>17.319650039999999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6">
        <v>0</v>
      </c>
      <c r="X372" s="46">
        <v>0</v>
      </c>
      <c r="Y372" s="47">
        <v>0</v>
      </c>
    </row>
    <row r="373" spans="1:25" ht="15" customHeight="1" x14ac:dyDescent="0.3">
      <c r="A373" s="7">
        <f t="shared" si="7"/>
        <v>43147</v>
      </c>
      <c r="B373" s="45">
        <v>0</v>
      </c>
      <c r="C373" s="46">
        <v>0</v>
      </c>
      <c r="D373" s="46">
        <v>0</v>
      </c>
      <c r="E373" s="46">
        <v>0</v>
      </c>
      <c r="F373" s="46">
        <v>1.98410058</v>
      </c>
      <c r="G373" s="46">
        <v>12.378116519999999</v>
      </c>
      <c r="H373" s="46">
        <v>15.369949979999999</v>
      </c>
      <c r="I373" s="46">
        <v>6.16882266</v>
      </c>
      <c r="J373" s="46">
        <v>10.54983006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7.0946013600000004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7">
        <v>0</v>
      </c>
    </row>
    <row r="374" spans="1:25" ht="15" customHeight="1" x14ac:dyDescent="0.3">
      <c r="A374" s="7">
        <f t="shared" si="7"/>
        <v>43148</v>
      </c>
      <c r="B374" s="45">
        <v>0</v>
      </c>
      <c r="C374" s="46">
        <v>0</v>
      </c>
      <c r="D374" s="46">
        <v>0</v>
      </c>
      <c r="E374" s="46">
        <v>0</v>
      </c>
      <c r="F374" s="46">
        <v>0</v>
      </c>
      <c r="G374" s="46">
        <v>5.0548528799999994</v>
      </c>
      <c r="H374" s="46">
        <v>6.0828213599999996</v>
      </c>
      <c r="I374" s="46">
        <v>7.0075882800000002</v>
      </c>
      <c r="J374" s="46">
        <v>12.109994819999999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6">
        <v>0</v>
      </c>
      <c r="X374" s="46">
        <v>0</v>
      </c>
      <c r="Y374" s="47">
        <v>0</v>
      </c>
    </row>
    <row r="375" spans="1:25" ht="15" customHeight="1" x14ac:dyDescent="0.3">
      <c r="A375" s="7">
        <f t="shared" si="7"/>
        <v>43149</v>
      </c>
      <c r="B375" s="45">
        <v>0</v>
      </c>
      <c r="C375" s="46">
        <v>0</v>
      </c>
      <c r="D375" s="46">
        <v>1.9355351399999998</v>
      </c>
      <c r="E375" s="46">
        <v>1.2333598199999998</v>
      </c>
      <c r="F375" s="46">
        <v>1.9173230999999999</v>
      </c>
      <c r="G375" s="46">
        <v>8.3755148399999992</v>
      </c>
      <c r="H375" s="46">
        <v>8.5545998999999995</v>
      </c>
      <c r="I375" s="46">
        <v>9.727252919999998</v>
      </c>
      <c r="J375" s="46">
        <v>21.114836820000001</v>
      </c>
      <c r="K375" s="46">
        <v>19.37153988</v>
      </c>
      <c r="L375" s="46">
        <v>5.1722193599999988</v>
      </c>
      <c r="M375" s="46">
        <v>5.7327454800000002</v>
      </c>
      <c r="N375" s="46">
        <v>1.5095757599999999</v>
      </c>
      <c r="O375" s="46">
        <v>3.8670231599999996</v>
      </c>
      <c r="P375" s="46">
        <v>5.4575413199999989</v>
      </c>
      <c r="Q375" s="46">
        <v>5.8035700799999992</v>
      </c>
      <c r="R375" s="46">
        <v>4.7118594600000003</v>
      </c>
      <c r="S375" s="46">
        <v>17.172941939999998</v>
      </c>
      <c r="T375" s="46">
        <v>7.0369298999999987</v>
      </c>
      <c r="U375" s="46">
        <v>0</v>
      </c>
      <c r="V375" s="46">
        <v>0</v>
      </c>
      <c r="W375" s="46">
        <v>0</v>
      </c>
      <c r="X375" s="46">
        <v>0</v>
      </c>
      <c r="Y375" s="47">
        <v>0</v>
      </c>
    </row>
    <row r="376" spans="1:25" ht="15" customHeight="1" x14ac:dyDescent="0.3">
      <c r="A376" s="7">
        <f t="shared" si="7"/>
        <v>43150</v>
      </c>
      <c r="B376" s="45">
        <v>2.5871214600000001</v>
      </c>
      <c r="C376" s="46">
        <v>1.6572956399999998</v>
      </c>
      <c r="D376" s="46">
        <v>3.759774479999999</v>
      </c>
      <c r="E376" s="46">
        <v>1.8141215399999999</v>
      </c>
      <c r="F376" s="46">
        <v>2.6700874199999998</v>
      </c>
      <c r="G376" s="46">
        <v>9.9225264599999985</v>
      </c>
      <c r="H376" s="46">
        <v>9.1697621399999996</v>
      </c>
      <c r="I376" s="46">
        <v>3.2316253199999996</v>
      </c>
      <c r="J376" s="46">
        <v>11.808484379999998</v>
      </c>
      <c r="K376" s="46">
        <v>0</v>
      </c>
      <c r="L376" s="46">
        <v>0</v>
      </c>
      <c r="M376" s="46">
        <v>0</v>
      </c>
      <c r="N376" s="46">
        <v>0</v>
      </c>
      <c r="O376" s="46">
        <v>1.2950784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6">
        <v>0</v>
      </c>
      <c r="Y376" s="47">
        <v>0</v>
      </c>
    </row>
    <row r="377" spans="1:25" ht="15" customHeight="1" x14ac:dyDescent="0.3">
      <c r="A377" s="7">
        <f t="shared" si="7"/>
        <v>43151</v>
      </c>
      <c r="B377" s="45">
        <v>0</v>
      </c>
      <c r="C377" s="46">
        <v>0</v>
      </c>
      <c r="D377" s="46">
        <v>0</v>
      </c>
      <c r="E377" s="46">
        <v>0</v>
      </c>
      <c r="F377" s="46">
        <v>0</v>
      </c>
      <c r="G377" s="46">
        <v>13.017561479999999</v>
      </c>
      <c r="H377" s="46">
        <v>15.863698619999997</v>
      </c>
      <c r="I377" s="46">
        <v>1.5429644999999999</v>
      </c>
      <c r="J377" s="46">
        <v>4.73108328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7">
        <v>0</v>
      </c>
    </row>
    <row r="378" spans="1:25" ht="15" customHeight="1" x14ac:dyDescent="0.3">
      <c r="A378" s="7">
        <f t="shared" si="7"/>
        <v>43152</v>
      </c>
      <c r="B378" s="45">
        <v>0</v>
      </c>
      <c r="C378" s="46">
        <v>0</v>
      </c>
      <c r="D378" s="46">
        <v>0</v>
      </c>
      <c r="E378" s="46">
        <v>0.5665967999999999</v>
      </c>
      <c r="F378" s="46">
        <v>7.4244416399999986</v>
      </c>
      <c r="G378" s="46">
        <v>14.345016839999998</v>
      </c>
      <c r="H378" s="46">
        <v>19.512177299999998</v>
      </c>
      <c r="I378" s="46">
        <v>7.7401169999999988</v>
      </c>
      <c r="J378" s="46">
        <v>14.357158199999999</v>
      </c>
      <c r="K378" s="46">
        <v>6.9418225799999993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7">
        <v>0</v>
      </c>
    </row>
    <row r="379" spans="1:25" ht="15" customHeight="1" x14ac:dyDescent="0.3">
      <c r="A379" s="7">
        <f t="shared" si="7"/>
        <v>43153</v>
      </c>
      <c r="B379" s="45">
        <v>1.8040037399999997</v>
      </c>
      <c r="C379" s="46">
        <v>4.4508202199999998</v>
      </c>
      <c r="D379" s="46">
        <v>0</v>
      </c>
      <c r="E379" s="46">
        <v>4.0137312599999992</v>
      </c>
      <c r="F379" s="46">
        <v>8.5171640400000008</v>
      </c>
      <c r="G379" s="46">
        <v>11.605116599999999</v>
      </c>
      <c r="H379" s="46">
        <v>18.186745500000001</v>
      </c>
      <c r="I379" s="46">
        <v>6.2720242199999996</v>
      </c>
      <c r="J379" s="46">
        <v>6.2113174199999994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6">
        <v>0</v>
      </c>
      <c r="X379" s="46">
        <v>0</v>
      </c>
      <c r="Y379" s="47">
        <v>0</v>
      </c>
    </row>
    <row r="380" spans="1:25" ht="15" customHeight="1" x14ac:dyDescent="0.3">
      <c r="A380" s="7">
        <f t="shared" si="7"/>
        <v>43154</v>
      </c>
      <c r="B380" s="45">
        <v>2.5152850799999995</v>
      </c>
      <c r="C380" s="46">
        <v>1.58950638</v>
      </c>
      <c r="D380" s="46">
        <v>2.3736358799999997</v>
      </c>
      <c r="E380" s="46">
        <v>2.2795403400000001</v>
      </c>
      <c r="F380" s="46">
        <v>6.1759051199999986</v>
      </c>
      <c r="G380" s="46">
        <v>10.804798620000001</v>
      </c>
      <c r="H380" s="46">
        <v>15.965888399999999</v>
      </c>
      <c r="I380" s="46">
        <v>15.63402456</v>
      </c>
      <c r="J380" s="46">
        <v>18.22013424</v>
      </c>
      <c r="K380" s="46">
        <v>14.00404698</v>
      </c>
      <c r="L380" s="46">
        <v>13.23711774</v>
      </c>
      <c r="M380" s="46">
        <v>11.176121879999998</v>
      </c>
      <c r="N380" s="46">
        <v>3.9641540399999995</v>
      </c>
      <c r="O380" s="46">
        <v>4.8899327399999999</v>
      </c>
      <c r="P380" s="46">
        <v>3.1091999399999999</v>
      </c>
      <c r="Q380" s="46">
        <v>5.6254967999999996</v>
      </c>
      <c r="R380" s="46">
        <v>0.50791355999999999</v>
      </c>
      <c r="S380" s="46">
        <v>0.65968055999999986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7">
        <v>0</v>
      </c>
    </row>
    <row r="381" spans="1:25" ht="15" customHeight="1" x14ac:dyDescent="0.3">
      <c r="A381" s="7">
        <f t="shared" si="7"/>
        <v>43155</v>
      </c>
      <c r="B381" s="45">
        <v>1.7008021799999997</v>
      </c>
      <c r="C381" s="46">
        <v>0</v>
      </c>
      <c r="D381" s="46">
        <v>0</v>
      </c>
      <c r="E381" s="46">
        <v>0</v>
      </c>
      <c r="F381" s="46">
        <v>0</v>
      </c>
      <c r="G381" s="46">
        <v>5.9786080199999994</v>
      </c>
      <c r="H381" s="46">
        <v>1.10891088</v>
      </c>
      <c r="I381" s="46">
        <v>4.7381657399999995</v>
      </c>
      <c r="J381" s="46">
        <v>1.9669003199999999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7">
        <v>0</v>
      </c>
    </row>
    <row r="382" spans="1:25" ht="15" customHeight="1" x14ac:dyDescent="0.3">
      <c r="A382" s="7">
        <f t="shared" si="7"/>
        <v>43156</v>
      </c>
      <c r="B382" s="45">
        <v>0</v>
      </c>
      <c r="C382" s="46">
        <v>0</v>
      </c>
      <c r="D382" s="46">
        <v>0</v>
      </c>
      <c r="E382" s="46">
        <v>0</v>
      </c>
      <c r="F382" s="46">
        <v>0</v>
      </c>
      <c r="G382" s="46">
        <v>0.48970151999999989</v>
      </c>
      <c r="H382" s="46">
        <v>0</v>
      </c>
      <c r="I382" s="46">
        <v>1.3527498599999999</v>
      </c>
      <c r="J382" s="46">
        <v>4.2555466800000001</v>
      </c>
      <c r="K382" s="46">
        <v>4.2525113399999999</v>
      </c>
      <c r="L382" s="46">
        <v>2.6458046999999998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7">
        <v>0</v>
      </c>
    </row>
    <row r="383" spans="1:25" ht="15" customHeight="1" x14ac:dyDescent="0.3">
      <c r="A383" s="7">
        <f t="shared" si="7"/>
        <v>43157</v>
      </c>
      <c r="B383" s="45">
        <v>0</v>
      </c>
      <c r="C383" s="46">
        <v>0</v>
      </c>
      <c r="D383" s="46">
        <v>0</v>
      </c>
      <c r="E383" s="46">
        <v>3.4471344599999996</v>
      </c>
      <c r="F383" s="46">
        <v>9.1363733999999983</v>
      </c>
      <c r="G383" s="46">
        <v>17.265013919999998</v>
      </c>
      <c r="H383" s="46">
        <v>12.762592919999998</v>
      </c>
      <c r="I383" s="46">
        <v>10.74813894</v>
      </c>
      <c r="J383" s="46">
        <v>5.2794680399999994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7">
        <v>0</v>
      </c>
    </row>
    <row r="384" spans="1:25" ht="15" customHeight="1" x14ac:dyDescent="0.3">
      <c r="A384" s="7">
        <f t="shared" si="7"/>
        <v>43158</v>
      </c>
      <c r="B384" s="45">
        <v>0</v>
      </c>
      <c r="C384" s="46">
        <v>0</v>
      </c>
      <c r="D384" s="46">
        <v>3.6201488399999993</v>
      </c>
      <c r="E384" s="46">
        <v>10.401098399999999</v>
      </c>
      <c r="F384" s="46">
        <v>8.477704619999999</v>
      </c>
      <c r="G384" s="46">
        <v>12.404422799999999</v>
      </c>
      <c r="H384" s="46">
        <v>24.636842999999999</v>
      </c>
      <c r="I384" s="46">
        <v>12.00072258</v>
      </c>
      <c r="J384" s="46">
        <v>16.661993039999999</v>
      </c>
      <c r="K384" s="46">
        <v>5.5334248199999987</v>
      </c>
      <c r="L384" s="46">
        <v>5.1317481599999999</v>
      </c>
      <c r="M384" s="46">
        <v>0</v>
      </c>
      <c r="N384" s="46">
        <v>0</v>
      </c>
      <c r="O384" s="46">
        <v>3.1061646000000001</v>
      </c>
      <c r="P384" s="46">
        <v>5.6791211399999995</v>
      </c>
      <c r="Q384" s="46">
        <v>0.21045023999999998</v>
      </c>
      <c r="R384" s="46">
        <v>1.70586108</v>
      </c>
      <c r="S384" s="46">
        <v>3.2113897199999997</v>
      </c>
      <c r="T384" s="46">
        <v>5.8167232199999992</v>
      </c>
      <c r="U384" s="46">
        <v>0</v>
      </c>
      <c r="V384" s="46">
        <v>0</v>
      </c>
      <c r="W384" s="46">
        <v>0</v>
      </c>
      <c r="X384" s="46">
        <v>0</v>
      </c>
      <c r="Y384" s="47">
        <v>0</v>
      </c>
    </row>
    <row r="385" spans="1:25" ht="15" customHeight="1" x14ac:dyDescent="0.3">
      <c r="A385" s="7">
        <f t="shared" si="7"/>
        <v>43159</v>
      </c>
      <c r="B385" s="45">
        <v>3.6252077399999996</v>
      </c>
      <c r="C385" s="46">
        <v>5.3624339999999995</v>
      </c>
      <c r="D385" s="46">
        <v>5.8066054199999995</v>
      </c>
      <c r="E385" s="46">
        <v>8.2389245400000011</v>
      </c>
      <c r="F385" s="46">
        <v>8.30570202</v>
      </c>
      <c r="G385" s="46">
        <v>13.1076099</v>
      </c>
      <c r="H385" s="46">
        <v>10.517453100000001</v>
      </c>
      <c r="I385" s="46">
        <v>3.8558935799999996</v>
      </c>
      <c r="J385" s="46">
        <v>12.874900499999999</v>
      </c>
      <c r="K385" s="46">
        <v>0</v>
      </c>
      <c r="L385" s="46">
        <v>0</v>
      </c>
      <c r="M385" s="46">
        <v>2.0609958599999998</v>
      </c>
      <c r="N385" s="46">
        <v>0</v>
      </c>
      <c r="O385" s="46">
        <v>13.233070619999999</v>
      </c>
      <c r="P385" s="46">
        <v>13.240153080000002</v>
      </c>
      <c r="Q385" s="46">
        <v>0</v>
      </c>
      <c r="R385" s="46">
        <v>0</v>
      </c>
      <c r="S385" s="46">
        <v>0</v>
      </c>
      <c r="T385" s="46">
        <v>9.2982581999999994</v>
      </c>
      <c r="U385" s="46">
        <v>0</v>
      </c>
      <c r="V385" s="46">
        <v>0</v>
      </c>
      <c r="W385" s="46">
        <v>0</v>
      </c>
      <c r="X385" s="46">
        <v>0</v>
      </c>
      <c r="Y385" s="47">
        <v>0</v>
      </c>
    </row>
    <row r="386" spans="1:25" ht="15" hidden="1" customHeight="1" x14ac:dyDescent="0.3">
      <c r="A386" s="7">
        <f t="shared" si="7"/>
        <v>43129</v>
      </c>
      <c r="B386" s="45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7"/>
    </row>
    <row r="387" spans="1:25" ht="15" hidden="1" customHeight="1" x14ac:dyDescent="0.3">
      <c r="A387" s="7">
        <f t="shared" si="7"/>
        <v>43130</v>
      </c>
      <c r="B387" s="45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7"/>
    </row>
    <row r="388" spans="1:25" ht="15" hidden="1" customHeight="1" thickBot="1" x14ac:dyDescent="0.35">
      <c r="A388" s="8">
        <f t="shared" si="7"/>
        <v>43131</v>
      </c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50"/>
    </row>
    <row r="389" spans="1:25" ht="15" customHeight="1" x14ac:dyDescent="0.3"/>
    <row r="390" spans="1:25" ht="15" customHeight="1" x14ac:dyDescent="0.3">
      <c r="A390" s="24" t="s">
        <v>1</v>
      </c>
      <c r="B390" s="24"/>
      <c r="C390" s="24"/>
    </row>
    <row r="391" spans="1:25" ht="15" customHeight="1" thickBot="1" x14ac:dyDescent="0.35"/>
    <row r="392" spans="1:25" ht="28.5" customHeight="1" thickBot="1" x14ac:dyDescent="0.35">
      <c r="A392" s="117" t="s">
        <v>10</v>
      </c>
      <c r="B392" s="128" t="s">
        <v>52</v>
      </c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30"/>
    </row>
    <row r="393" spans="1:25" ht="29.25" customHeight="1" thickBot="1" x14ac:dyDescent="0.35">
      <c r="A393" s="122"/>
      <c r="B393" s="12" t="s">
        <v>12</v>
      </c>
      <c r="C393" s="13" t="s">
        <v>13</v>
      </c>
      <c r="D393" s="13" t="s">
        <v>14</v>
      </c>
      <c r="E393" s="13" t="s">
        <v>15</v>
      </c>
      <c r="F393" s="13" t="s">
        <v>16</v>
      </c>
      <c r="G393" s="13" t="s">
        <v>17</v>
      </c>
      <c r="H393" s="13" t="s">
        <v>18</v>
      </c>
      <c r="I393" s="13" t="s">
        <v>19</v>
      </c>
      <c r="J393" s="13" t="s">
        <v>20</v>
      </c>
      <c r="K393" s="13" t="s">
        <v>21</v>
      </c>
      <c r="L393" s="13" t="s">
        <v>22</v>
      </c>
      <c r="M393" s="13" t="s">
        <v>23</v>
      </c>
      <c r="N393" s="13" t="s">
        <v>24</v>
      </c>
      <c r="O393" s="13" t="s">
        <v>25</v>
      </c>
      <c r="P393" s="13" t="s">
        <v>26</v>
      </c>
      <c r="Q393" s="13" t="s">
        <v>27</v>
      </c>
      <c r="R393" s="13" t="s">
        <v>28</v>
      </c>
      <c r="S393" s="13" t="s">
        <v>29</v>
      </c>
      <c r="T393" s="13" t="s">
        <v>30</v>
      </c>
      <c r="U393" s="13" t="s">
        <v>31</v>
      </c>
      <c r="V393" s="13" t="s">
        <v>32</v>
      </c>
      <c r="W393" s="13" t="s">
        <v>33</v>
      </c>
      <c r="X393" s="13" t="s">
        <v>34</v>
      </c>
      <c r="Y393" s="14" t="s">
        <v>35</v>
      </c>
    </row>
    <row r="394" spans="1:25" ht="15" customHeight="1" x14ac:dyDescent="0.3">
      <c r="A394" s="7">
        <f>A358</f>
        <v>43132</v>
      </c>
      <c r="B394" s="44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7.7626382400000011</v>
      </c>
      <c r="H394" s="25">
        <v>15.51690756</v>
      </c>
      <c r="I394" s="25">
        <v>17.845327080000001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3.5633001599999998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6">
        <v>0</v>
      </c>
    </row>
    <row r="395" spans="1:25" ht="15" customHeight="1" x14ac:dyDescent="0.3">
      <c r="A395" s="7">
        <f t="shared" ref="A395:A424" si="8">A359</f>
        <v>43133</v>
      </c>
      <c r="B395" s="45">
        <v>0.47423879999999996</v>
      </c>
      <c r="C395" s="46">
        <v>0</v>
      </c>
      <c r="D395" s="46">
        <v>0</v>
      </c>
      <c r="E395" s="46">
        <v>1.2311611200000001</v>
      </c>
      <c r="F395" s="46">
        <v>5.2473128399999993</v>
      </c>
      <c r="G395" s="46">
        <v>10.176606719999999</v>
      </c>
      <c r="H395" s="46">
        <v>15.170992200000001</v>
      </c>
      <c r="I395" s="46">
        <v>8.5567557599999997</v>
      </c>
      <c r="J395" s="46">
        <v>8.6841493199999995</v>
      </c>
      <c r="K395" s="46">
        <v>5.0445989999999998</v>
      </c>
      <c r="L395" s="46">
        <v>5.8740519600000001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7">
        <v>0</v>
      </c>
    </row>
    <row r="396" spans="1:25" ht="15" customHeight="1" x14ac:dyDescent="0.3">
      <c r="A396" s="7">
        <f t="shared" si="8"/>
        <v>43134</v>
      </c>
      <c r="B396" s="45">
        <v>0</v>
      </c>
      <c r="C396" s="46">
        <v>0</v>
      </c>
      <c r="D396" s="46">
        <v>0</v>
      </c>
      <c r="E396" s="46">
        <v>1.57242708</v>
      </c>
      <c r="F396" s="46">
        <v>4.4243690400000002</v>
      </c>
      <c r="G396" s="46">
        <v>5.2584713999999995</v>
      </c>
      <c r="H396" s="46">
        <v>4.4383172399999999</v>
      </c>
      <c r="I396" s="46">
        <v>5.2752092399999988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7">
        <v>0</v>
      </c>
    </row>
    <row r="397" spans="1:25" ht="15" customHeight="1" x14ac:dyDescent="0.3">
      <c r="A397" s="7">
        <f t="shared" si="8"/>
        <v>43135</v>
      </c>
      <c r="B397" s="45">
        <v>0</v>
      </c>
      <c r="C397" s="46">
        <v>0</v>
      </c>
      <c r="D397" s="46">
        <v>2.2317119999999999E-2</v>
      </c>
      <c r="E397" s="46">
        <v>0</v>
      </c>
      <c r="F397" s="46">
        <v>5.5337158799999999</v>
      </c>
      <c r="G397" s="46">
        <v>7.6250160000000005</v>
      </c>
      <c r="H397" s="46">
        <v>4.6745067599999999</v>
      </c>
      <c r="I397" s="46">
        <v>4.0719445199999997</v>
      </c>
      <c r="J397" s="46">
        <v>6.5593735200000003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7">
        <v>0</v>
      </c>
    </row>
    <row r="398" spans="1:25" ht="15" customHeight="1" x14ac:dyDescent="0.3">
      <c r="A398" s="7">
        <f t="shared" si="8"/>
        <v>43136</v>
      </c>
      <c r="B398" s="45">
        <v>0</v>
      </c>
      <c r="C398" s="46">
        <v>0.47237904000000003</v>
      </c>
      <c r="D398" s="46">
        <v>0</v>
      </c>
      <c r="E398" s="46">
        <v>1.2041946000000001</v>
      </c>
      <c r="F398" s="46">
        <v>6.5993583600000001</v>
      </c>
      <c r="G398" s="46">
        <v>9.6670324799999996</v>
      </c>
      <c r="H398" s="46">
        <v>16.483052879999999</v>
      </c>
      <c r="I398" s="46">
        <v>9.8418499200000014</v>
      </c>
      <c r="J398" s="46">
        <v>7.7366016000000002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6">
        <v>0</v>
      </c>
      <c r="Y398" s="47">
        <v>0</v>
      </c>
    </row>
    <row r="399" spans="1:25" ht="15" customHeight="1" x14ac:dyDescent="0.3">
      <c r="A399" s="7">
        <f t="shared" si="8"/>
        <v>43137</v>
      </c>
      <c r="B399" s="45">
        <v>0</v>
      </c>
      <c r="C399" s="46">
        <v>0</v>
      </c>
      <c r="D399" s="46">
        <v>1.2971826</v>
      </c>
      <c r="E399" s="46">
        <v>2.8407834000000003</v>
      </c>
      <c r="F399" s="46">
        <v>8.0667090000000012</v>
      </c>
      <c r="G399" s="46">
        <v>9.2616048000000006</v>
      </c>
      <c r="H399" s="46">
        <v>18.157766760000001</v>
      </c>
      <c r="I399" s="46">
        <v>16.284988439999999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7">
        <v>0</v>
      </c>
    </row>
    <row r="400" spans="1:25" ht="15" customHeight="1" x14ac:dyDescent="0.3">
      <c r="A400" s="7">
        <f t="shared" si="8"/>
        <v>43138</v>
      </c>
      <c r="B400" s="45">
        <v>0</v>
      </c>
      <c r="C400" s="46">
        <v>5.1310778399999997</v>
      </c>
      <c r="D400" s="46">
        <v>3.7660140000000002</v>
      </c>
      <c r="E400" s="46">
        <v>9.6298372800000003</v>
      </c>
      <c r="F400" s="46">
        <v>10.107795600000001</v>
      </c>
      <c r="G400" s="46">
        <v>1.59195456</v>
      </c>
      <c r="H400" s="46">
        <v>8.214559920000001</v>
      </c>
      <c r="I400" s="46">
        <v>9.868816439999998</v>
      </c>
      <c r="J400" s="46">
        <v>6.8215996799999994</v>
      </c>
      <c r="K400" s="46">
        <v>7.1070728400000007</v>
      </c>
      <c r="L400" s="46">
        <v>6.0209729999999988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7.78681512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7">
        <v>0</v>
      </c>
    </row>
    <row r="401" spans="1:25" ht="15" customHeight="1" x14ac:dyDescent="0.3">
      <c r="A401" s="7">
        <f t="shared" si="8"/>
        <v>43139</v>
      </c>
      <c r="B401" s="45">
        <v>0</v>
      </c>
      <c r="C401" s="46">
        <v>0</v>
      </c>
      <c r="D401" s="46">
        <v>0</v>
      </c>
      <c r="E401" s="46">
        <v>4.3704359999999998</v>
      </c>
      <c r="F401" s="46">
        <v>8.0815870799999985</v>
      </c>
      <c r="G401" s="46">
        <v>3.9045661200000001</v>
      </c>
      <c r="H401" s="46">
        <v>9.55079748</v>
      </c>
      <c r="I401" s="46">
        <v>8.3354443199999988</v>
      </c>
      <c r="J401" s="46">
        <v>12.21583356</v>
      </c>
      <c r="K401" s="46">
        <v>0.88803540000000014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5.9410033200000001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7">
        <v>0</v>
      </c>
    </row>
    <row r="402" spans="1:25" ht="15" customHeight="1" x14ac:dyDescent="0.3">
      <c r="A402" s="7">
        <f t="shared" si="8"/>
        <v>43140</v>
      </c>
      <c r="B402" s="45">
        <v>0</v>
      </c>
      <c r="C402" s="46">
        <v>0</v>
      </c>
      <c r="D402" s="46">
        <v>1.3864510799999998</v>
      </c>
      <c r="E402" s="46">
        <v>5.0018245200000004</v>
      </c>
      <c r="F402" s="46">
        <v>6.5956388400000003</v>
      </c>
      <c r="G402" s="46">
        <v>9.1686167999999988</v>
      </c>
      <c r="H402" s="46">
        <v>9.7284045599999995</v>
      </c>
      <c r="I402" s="46">
        <v>8.2564045200000002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7">
        <v>0.75506255999999994</v>
      </c>
    </row>
    <row r="403" spans="1:25" ht="15" customHeight="1" x14ac:dyDescent="0.3">
      <c r="A403" s="7">
        <f t="shared" si="8"/>
        <v>43141</v>
      </c>
      <c r="B403" s="45">
        <v>0</v>
      </c>
      <c r="C403" s="46">
        <v>0</v>
      </c>
      <c r="D403" s="46">
        <v>0.18039671999999998</v>
      </c>
      <c r="E403" s="46">
        <v>1.6226405999999998</v>
      </c>
      <c r="F403" s="46">
        <v>1.63565892</v>
      </c>
      <c r="G403" s="46">
        <v>3.8980569599999999</v>
      </c>
      <c r="H403" s="46">
        <v>7.0094354399999999</v>
      </c>
      <c r="I403" s="46">
        <v>6.9359749199999996</v>
      </c>
      <c r="J403" s="46">
        <v>8.7427317599999999</v>
      </c>
      <c r="K403" s="46">
        <v>9.1918637999999984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7">
        <v>0</v>
      </c>
    </row>
    <row r="404" spans="1:25" ht="15" customHeight="1" x14ac:dyDescent="0.3">
      <c r="A404" s="7">
        <f t="shared" si="8"/>
        <v>43142</v>
      </c>
      <c r="B404" s="45">
        <v>0</v>
      </c>
      <c r="C404" s="46">
        <v>0</v>
      </c>
      <c r="D404" s="46">
        <v>0</v>
      </c>
      <c r="E404" s="46">
        <v>2.1787088400000001</v>
      </c>
      <c r="F404" s="46">
        <v>4.7219306400000001</v>
      </c>
      <c r="G404" s="46">
        <v>4.3806646799999998</v>
      </c>
      <c r="H404" s="46">
        <v>3.7204498799999999</v>
      </c>
      <c r="I404" s="46">
        <v>3.2090158799999999</v>
      </c>
      <c r="J404" s="46">
        <v>6.2990071199999988</v>
      </c>
      <c r="K404" s="46">
        <v>1.697031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7">
        <v>0</v>
      </c>
    </row>
    <row r="405" spans="1:25" ht="15" customHeight="1" x14ac:dyDescent="0.3">
      <c r="A405" s="7">
        <f t="shared" si="8"/>
        <v>43143</v>
      </c>
      <c r="B405" s="45">
        <v>0</v>
      </c>
      <c r="C405" s="46">
        <v>0</v>
      </c>
      <c r="D405" s="46">
        <v>0</v>
      </c>
      <c r="E405" s="46">
        <v>2.1796387200000003</v>
      </c>
      <c r="F405" s="46">
        <v>2.7747619199999995</v>
      </c>
      <c r="G405" s="46">
        <v>9.1741960799999998</v>
      </c>
      <c r="H405" s="46">
        <v>11.284093799999999</v>
      </c>
      <c r="I405" s="46">
        <v>9.4308429599999997</v>
      </c>
      <c r="J405" s="46">
        <v>1.5696374399999999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7">
        <v>0</v>
      </c>
    </row>
    <row r="406" spans="1:25" ht="15" customHeight="1" x14ac:dyDescent="0.3">
      <c r="A406" s="7">
        <f t="shared" si="8"/>
        <v>43144</v>
      </c>
      <c r="B406" s="45">
        <v>1.2925332</v>
      </c>
      <c r="C406" s="46">
        <v>0</v>
      </c>
      <c r="D406" s="46">
        <v>0.23897916</v>
      </c>
      <c r="E406" s="46">
        <v>3.7455566399999998</v>
      </c>
      <c r="F406" s="46">
        <v>4.1268074400000003</v>
      </c>
      <c r="G406" s="46">
        <v>7.4250917999999988</v>
      </c>
      <c r="H406" s="46">
        <v>11.901534119999999</v>
      </c>
      <c r="I406" s="46">
        <v>11.104626960000001</v>
      </c>
      <c r="J406" s="46">
        <v>4.9088365199999995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7">
        <v>0</v>
      </c>
    </row>
    <row r="407" spans="1:25" ht="15" customHeight="1" x14ac:dyDescent="0.3">
      <c r="A407" s="7">
        <f t="shared" si="8"/>
        <v>43145</v>
      </c>
      <c r="B407" s="45">
        <v>0</v>
      </c>
      <c r="C407" s="46">
        <v>0</v>
      </c>
      <c r="D407" s="46">
        <v>1.48408848</v>
      </c>
      <c r="E407" s="46">
        <v>4.4736526799999998</v>
      </c>
      <c r="F407" s="46">
        <v>6.8504259599999999</v>
      </c>
      <c r="G407" s="46">
        <v>14.157423000000001</v>
      </c>
      <c r="H407" s="46">
        <v>17.119090800000002</v>
      </c>
      <c r="I407" s="46">
        <v>15.141236040000001</v>
      </c>
      <c r="J407" s="46">
        <v>13.394921400000001</v>
      </c>
      <c r="K407" s="46">
        <v>0</v>
      </c>
      <c r="L407" s="46">
        <v>0</v>
      </c>
      <c r="M407" s="46">
        <v>0</v>
      </c>
      <c r="N407" s="46">
        <v>0</v>
      </c>
      <c r="O407" s="46">
        <v>0.48074795999999997</v>
      </c>
      <c r="P407" s="46">
        <v>0</v>
      </c>
      <c r="Q407" s="46">
        <v>0</v>
      </c>
      <c r="R407" s="46">
        <v>0</v>
      </c>
      <c r="S407" s="46">
        <v>3.2517903599999998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7">
        <v>0</v>
      </c>
    </row>
    <row r="408" spans="1:25" ht="15" customHeight="1" x14ac:dyDescent="0.3">
      <c r="A408" s="7">
        <f t="shared" si="8"/>
        <v>43146</v>
      </c>
      <c r="B408" s="45">
        <v>2.1536020800000002</v>
      </c>
      <c r="C408" s="46">
        <v>5.066916120000001</v>
      </c>
      <c r="D408" s="46">
        <v>6.8020722000000013</v>
      </c>
      <c r="E408" s="46">
        <v>6.4161720000000004</v>
      </c>
      <c r="F408" s="46">
        <v>6.7341909599999994</v>
      </c>
      <c r="G408" s="46">
        <v>15.44902632</v>
      </c>
      <c r="H408" s="46">
        <v>17.623085760000002</v>
      </c>
      <c r="I408" s="46">
        <v>9.2002327200000007</v>
      </c>
      <c r="J408" s="46">
        <v>15.917685839999999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7">
        <v>0</v>
      </c>
    </row>
    <row r="409" spans="1:25" ht="15" customHeight="1" x14ac:dyDescent="0.3">
      <c r="A409" s="7">
        <f t="shared" si="8"/>
        <v>43147</v>
      </c>
      <c r="B409" s="45">
        <v>0</v>
      </c>
      <c r="C409" s="46">
        <v>0</v>
      </c>
      <c r="D409" s="46">
        <v>0</v>
      </c>
      <c r="E409" s="46">
        <v>0</v>
      </c>
      <c r="F409" s="46">
        <v>1.82349468</v>
      </c>
      <c r="G409" s="46">
        <v>11.37615192</v>
      </c>
      <c r="H409" s="46">
        <v>14.12580708</v>
      </c>
      <c r="I409" s="46">
        <v>5.6694783599999994</v>
      </c>
      <c r="J409" s="46">
        <v>9.6958587600000001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6.5203185600000007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7">
        <v>0</v>
      </c>
    </row>
    <row r="410" spans="1:25" ht="15" customHeight="1" x14ac:dyDescent="0.3">
      <c r="A410" s="7">
        <f t="shared" si="8"/>
        <v>43148</v>
      </c>
      <c r="B410" s="45">
        <v>0</v>
      </c>
      <c r="C410" s="46">
        <v>0</v>
      </c>
      <c r="D410" s="46">
        <v>0</v>
      </c>
      <c r="E410" s="46">
        <v>0</v>
      </c>
      <c r="F410" s="46">
        <v>0</v>
      </c>
      <c r="G410" s="46">
        <v>4.6456804800000002</v>
      </c>
      <c r="H410" s="46">
        <v>5.5904385599999999</v>
      </c>
      <c r="I410" s="46">
        <v>6.4403488800000002</v>
      </c>
      <c r="J410" s="46">
        <v>11.129733720000001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7">
        <v>0</v>
      </c>
    </row>
    <row r="411" spans="1:25" ht="15" customHeight="1" x14ac:dyDescent="0.3">
      <c r="A411" s="7">
        <f t="shared" si="8"/>
        <v>43149</v>
      </c>
      <c r="B411" s="45">
        <v>0</v>
      </c>
      <c r="C411" s="46">
        <v>0</v>
      </c>
      <c r="D411" s="46">
        <v>1.7788604399999999</v>
      </c>
      <c r="E411" s="46">
        <v>1.1335237199999999</v>
      </c>
      <c r="F411" s="46">
        <v>1.7621225999999999</v>
      </c>
      <c r="G411" s="46">
        <v>7.6975466400000006</v>
      </c>
      <c r="H411" s="46">
        <v>7.8621353999999997</v>
      </c>
      <c r="I411" s="46">
        <v>8.9398663200000001</v>
      </c>
      <c r="J411" s="46">
        <v>19.405665720000002</v>
      </c>
      <c r="K411" s="46">
        <v>17.803482480000003</v>
      </c>
      <c r="L411" s="46">
        <v>4.7535465599999993</v>
      </c>
      <c r="M411" s="46">
        <v>5.2687000799999995</v>
      </c>
      <c r="N411" s="46">
        <v>1.3873809599999998</v>
      </c>
      <c r="O411" s="46">
        <v>3.5540013599999996</v>
      </c>
      <c r="P411" s="46">
        <v>5.0157727200000002</v>
      </c>
      <c r="Q411" s="46">
        <v>5.3337916800000009</v>
      </c>
      <c r="R411" s="46">
        <v>4.33045116</v>
      </c>
      <c r="S411" s="46">
        <v>15.782853239999998</v>
      </c>
      <c r="T411" s="46">
        <v>6.4673154000000004</v>
      </c>
      <c r="U411" s="46">
        <v>0</v>
      </c>
      <c r="V411" s="46">
        <v>0</v>
      </c>
      <c r="W411" s="46">
        <v>0</v>
      </c>
      <c r="X411" s="46">
        <v>0</v>
      </c>
      <c r="Y411" s="47">
        <v>0</v>
      </c>
    </row>
    <row r="412" spans="1:25" ht="15" customHeight="1" x14ac:dyDescent="0.3">
      <c r="A412" s="7">
        <f t="shared" si="8"/>
        <v>43150</v>
      </c>
      <c r="B412" s="45">
        <v>2.3777031600000003</v>
      </c>
      <c r="C412" s="46">
        <v>1.5231434400000001</v>
      </c>
      <c r="D412" s="46">
        <v>3.4554340799999994</v>
      </c>
      <c r="E412" s="46">
        <v>1.6672748400000001</v>
      </c>
      <c r="F412" s="46">
        <v>2.4539533200000001</v>
      </c>
      <c r="G412" s="46">
        <v>9.1193331599999983</v>
      </c>
      <c r="H412" s="46">
        <v>8.4275024399999996</v>
      </c>
      <c r="I412" s="46">
        <v>2.97003672</v>
      </c>
      <c r="J412" s="46">
        <v>10.852629479999997</v>
      </c>
      <c r="K412" s="46">
        <v>0</v>
      </c>
      <c r="L412" s="46">
        <v>0</v>
      </c>
      <c r="M412" s="46">
        <v>0</v>
      </c>
      <c r="N412" s="46">
        <v>0</v>
      </c>
      <c r="O412" s="46">
        <v>1.1902464000000001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0</v>
      </c>
      <c r="W412" s="46">
        <v>0</v>
      </c>
      <c r="X412" s="46">
        <v>0</v>
      </c>
      <c r="Y412" s="47">
        <v>0</v>
      </c>
    </row>
    <row r="413" spans="1:25" ht="15" customHeight="1" x14ac:dyDescent="0.3">
      <c r="A413" s="7">
        <f t="shared" si="8"/>
        <v>43151</v>
      </c>
      <c r="B413" s="45">
        <v>0</v>
      </c>
      <c r="C413" s="46">
        <v>0</v>
      </c>
      <c r="D413" s="46">
        <v>0</v>
      </c>
      <c r="E413" s="46">
        <v>0</v>
      </c>
      <c r="F413" s="46">
        <v>0</v>
      </c>
      <c r="G413" s="46">
        <v>11.96383608</v>
      </c>
      <c r="H413" s="46">
        <v>14.57958852</v>
      </c>
      <c r="I413" s="46">
        <v>1.418067</v>
      </c>
      <c r="J413" s="46">
        <v>4.3481188800000004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7">
        <v>0</v>
      </c>
    </row>
    <row r="414" spans="1:25" ht="15" customHeight="1" x14ac:dyDescent="0.3">
      <c r="A414" s="7">
        <f t="shared" si="8"/>
        <v>43152</v>
      </c>
      <c r="B414" s="45">
        <v>0</v>
      </c>
      <c r="C414" s="46">
        <v>0</v>
      </c>
      <c r="D414" s="46">
        <v>0</v>
      </c>
      <c r="E414" s="46">
        <v>0.52073279999999988</v>
      </c>
      <c r="F414" s="46">
        <v>6.8234594399999988</v>
      </c>
      <c r="G414" s="46">
        <v>13.183838639999999</v>
      </c>
      <c r="H414" s="46">
        <v>17.9327358</v>
      </c>
      <c r="I414" s="46">
        <v>7.1135820000000001</v>
      </c>
      <c r="J414" s="46">
        <v>13.1949972</v>
      </c>
      <c r="K414" s="46">
        <v>6.3799066800000004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6">
        <v>0</v>
      </c>
      <c r="Y414" s="47">
        <v>0</v>
      </c>
    </row>
    <row r="415" spans="1:25" ht="15" customHeight="1" x14ac:dyDescent="0.3">
      <c r="A415" s="7">
        <f t="shared" si="8"/>
        <v>43153</v>
      </c>
      <c r="B415" s="45">
        <v>1.6579760399999999</v>
      </c>
      <c r="C415" s="46">
        <v>4.0905421200000003</v>
      </c>
      <c r="D415" s="46">
        <v>0</v>
      </c>
      <c r="E415" s="46">
        <v>3.6888339600000002</v>
      </c>
      <c r="F415" s="46">
        <v>7.8277298400000008</v>
      </c>
      <c r="G415" s="46">
        <v>10.6657236</v>
      </c>
      <c r="H415" s="46">
        <v>16.714593000000001</v>
      </c>
      <c r="I415" s="46">
        <v>5.7643261199999998</v>
      </c>
      <c r="J415" s="46">
        <v>5.7085333199999999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7">
        <v>0</v>
      </c>
    </row>
    <row r="416" spans="1:25" ht="15" customHeight="1" x14ac:dyDescent="0.3">
      <c r="A416" s="7">
        <f t="shared" si="8"/>
        <v>43154</v>
      </c>
      <c r="B416" s="45">
        <v>2.31168168</v>
      </c>
      <c r="C416" s="46">
        <v>1.4608414800000002</v>
      </c>
      <c r="D416" s="46">
        <v>2.1814984800000001</v>
      </c>
      <c r="E416" s="46">
        <v>2.0950196400000003</v>
      </c>
      <c r="F416" s="46">
        <v>5.6759875199999996</v>
      </c>
      <c r="G416" s="46">
        <v>9.9301885200000015</v>
      </c>
      <c r="H416" s="46">
        <v>14.673506400000001</v>
      </c>
      <c r="I416" s="46">
        <v>14.368505760000003</v>
      </c>
      <c r="J416" s="46">
        <v>16.74527904</v>
      </c>
      <c r="K416" s="46">
        <v>12.870469079999999</v>
      </c>
      <c r="L416" s="46">
        <v>12.16562004</v>
      </c>
      <c r="M416" s="46">
        <v>10.271454479999999</v>
      </c>
      <c r="N416" s="46">
        <v>3.6432698399999999</v>
      </c>
      <c r="O416" s="46">
        <v>4.4941100399999998</v>
      </c>
      <c r="P416" s="46">
        <v>2.8575212399999996</v>
      </c>
      <c r="Q416" s="46">
        <v>5.1701328000000002</v>
      </c>
      <c r="R416" s="46">
        <v>0.46679975999999995</v>
      </c>
      <c r="S416" s="46">
        <v>0.60628176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7">
        <v>0</v>
      </c>
    </row>
    <row r="417" spans="1:25" ht="15" customHeight="1" x14ac:dyDescent="0.3">
      <c r="A417" s="7">
        <f t="shared" si="8"/>
        <v>43155</v>
      </c>
      <c r="B417" s="45">
        <v>1.5631282799999999</v>
      </c>
      <c r="C417" s="46">
        <v>0</v>
      </c>
      <c r="D417" s="46">
        <v>0</v>
      </c>
      <c r="E417" s="46">
        <v>0</v>
      </c>
      <c r="F417" s="46">
        <v>0</v>
      </c>
      <c r="G417" s="46">
        <v>5.4946609200000003</v>
      </c>
      <c r="H417" s="46">
        <v>1.0191484800000001</v>
      </c>
      <c r="I417" s="46">
        <v>4.3546280399999997</v>
      </c>
      <c r="J417" s="46">
        <v>1.8076867200000002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7">
        <v>0</v>
      </c>
    </row>
    <row r="418" spans="1:25" ht="15" customHeight="1" x14ac:dyDescent="0.3">
      <c r="A418" s="7">
        <f t="shared" si="8"/>
        <v>43156</v>
      </c>
      <c r="B418" s="45">
        <v>0</v>
      </c>
      <c r="C418" s="46">
        <v>0</v>
      </c>
      <c r="D418" s="46">
        <v>0</v>
      </c>
      <c r="E418" s="46">
        <v>0</v>
      </c>
      <c r="F418" s="46">
        <v>0</v>
      </c>
      <c r="G418" s="46">
        <v>0.45006192</v>
      </c>
      <c r="H418" s="46">
        <v>0</v>
      </c>
      <c r="I418" s="46">
        <v>1.24324956</v>
      </c>
      <c r="J418" s="46">
        <v>3.9110752799999999</v>
      </c>
      <c r="K418" s="46">
        <v>3.9082856399999999</v>
      </c>
      <c r="L418" s="46">
        <v>2.4316361999999998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7">
        <v>0</v>
      </c>
    </row>
    <row r="419" spans="1:25" ht="15" customHeight="1" x14ac:dyDescent="0.3">
      <c r="A419" s="7">
        <f t="shared" si="8"/>
        <v>43157</v>
      </c>
      <c r="B419" s="45">
        <v>0</v>
      </c>
      <c r="C419" s="46">
        <v>0</v>
      </c>
      <c r="D419" s="46">
        <v>0</v>
      </c>
      <c r="E419" s="46">
        <v>3.1681011600000004</v>
      </c>
      <c r="F419" s="46">
        <v>8.3968163999999987</v>
      </c>
      <c r="G419" s="46">
        <v>15.867472319999999</v>
      </c>
      <c r="H419" s="46">
        <v>11.729506319999999</v>
      </c>
      <c r="I419" s="46">
        <v>9.8781152400000014</v>
      </c>
      <c r="J419" s="46">
        <v>4.8521138399999995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7">
        <v>0</v>
      </c>
    </row>
    <row r="420" spans="1:25" ht="15" customHeight="1" x14ac:dyDescent="0.3">
      <c r="A420" s="7">
        <f t="shared" si="8"/>
        <v>43158</v>
      </c>
      <c r="B420" s="45">
        <v>0</v>
      </c>
      <c r="C420" s="46">
        <v>0</v>
      </c>
      <c r="D420" s="46">
        <v>3.3271106399999995</v>
      </c>
      <c r="E420" s="46">
        <v>9.5591663999999987</v>
      </c>
      <c r="F420" s="46">
        <v>7.7914645199999999</v>
      </c>
      <c r="G420" s="46">
        <v>11.4003288</v>
      </c>
      <c r="H420" s="46">
        <v>22.642578</v>
      </c>
      <c r="I420" s="46">
        <v>11.029306679999999</v>
      </c>
      <c r="J420" s="46">
        <v>15.313263839999999</v>
      </c>
      <c r="K420" s="46">
        <v>5.0855137199999989</v>
      </c>
      <c r="L420" s="46">
        <v>4.71635136</v>
      </c>
      <c r="M420" s="46">
        <v>0</v>
      </c>
      <c r="N420" s="46">
        <v>0</v>
      </c>
      <c r="O420" s="46">
        <v>2.8547316</v>
      </c>
      <c r="P420" s="46">
        <v>5.2194164399999998</v>
      </c>
      <c r="Q420" s="46">
        <v>0.19341504000000001</v>
      </c>
      <c r="R420" s="46">
        <v>1.5677776800000001</v>
      </c>
      <c r="S420" s="46">
        <v>2.9514391199999994</v>
      </c>
      <c r="T420" s="46">
        <v>5.3458801199999995</v>
      </c>
      <c r="U420" s="46">
        <v>0</v>
      </c>
      <c r="V420" s="46">
        <v>0</v>
      </c>
      <c r="W420" s="46">
        <v>0</v>
      </c>
      <c r="X420" s="46">
        <v>0</v>
      </c>
      <c r="Y420" s="47">
        <v>0</v>
      </c>
    </row>
    <row r="421" spans="1:25" ht="15" customHeight="1" x14ac:dyDescent="0.3">
      <c r="A421" s="7">
        <f t="shared" si="8"/>
        <v>43159</v>
      </c>
      <c r="B421" s="45">
        <v>3.3317600399999998</v>
      </c>
      <c r="C421" s="46">
        <v>4.9283640000000002</v>
      </c>
      <c r="D421" s="46">
        <v>5.3365813200000005</v>
      </c>
      <c r="E421" s="46">
        <v>7.5720128400000011</v>
      </c>
      <c r="F421" s="46">
        <v>7.633384920000001</v>
      </c>
      <c r="G421" s="46">
        <v>12.046595400000001</v>
      </c>
      <c r="H421" s="46">
        <v>9.6661026000000003</v>
      </c>
      <c r="I421" s="46">
        <v>3.54377268</v>
      </c>
      <c r="J421" s="46">
        <v>11.832723000000001</v>
      </c>
      <c r="K421" s="46">
        <v>0</v>
      </c>
      <c r="L421" s="46">
        <v>0</v>
      </c>
      <c r="M421" s="46">
        <v>1.8941655599999998</v>
      </c>
      <c r="N421" s="46">
        <v>0</v>
      </c>
      <c r="O421" s="46">
        <v>12.16190052</v>
      </c>
      <c r="P421" s="46">
        <v>12.168409680000002</v>
      </c>
      <c r="Q421" s="46">
        <v>0</v>
      </c>
      <c r="R421" s="46">
        <v>0</v>
      </c>
      <c r="S421" s="46">
        <v>0</v>
      </c>
      <c r="T421" s="46">
        <v>8.5455972000000013</v>
      </c>
      <c r="U421" s="46">
        <v>0</v>
      </c>
      <c r="V421" s="46">
        <v>0</v>
      </c>
      <c r="W421" s="46">
        <v>0</v>
      </c>
      <c r="X421" s="46">
        <v>0</v>
      </c>
      <c r="Y421" s="47">
        <v>0</v>
      </c>
    </row>
    <row r="422" spans="1:25" ht="15" hidden="1" customHeight="1" x14ac:dyDescent="0.3">
      <c r="A422" s="7">
        <f t="shared" si="8"/>
        <v>43129</v>
      </c>
      <c r="B422" s="45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7"/>
    </row>
    <row r="423" spans="1:25" ht="15" hidden="1" customHeight="1" x14ac:dyDescent="0.3">
      <c r="A423" s="7">
        <f t="shared" si="8"/>
        <v>43130</v>
      </c>
      <c r="B423" s="45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7"/>
    </row>
    <row r="424" spans="1:25" ht="15" hidden="1" customHeight="1" thickBot="1" x14ac:dyDescent="0.35">
      <c r="A424" s="18">
        <f t="shared" si="8"/>
        <v>43131</v>
      </c>
      <c r="B424" s="48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50"/>
    </row>
    <row r="425" spans="1:25" ht="15" customHeight="1" x14ac:dyDescent="0.3"/>
    <row r="426" spans="1:25" ht="15" customHeight="1" x14ac:dyDescent="0.3">
      <c r="A426" s="24" t="s">
        <v>50</v>
      </c>
    </row>
    <row r="427" spans="1:25" ht="15" customHeight="1" thickBot="1" x14ac:dyDescent="0.35">
      <c r="A427" s="24"/>
    </row>
    <row r="428" spans="1:25" ht="28.5" customHeight="1" thickBot="1" x14ac:dyDescent="0.35">
      <c r="A428" s="117" t="s">
        <v>10</v>
      </c>
      <c r="B428" s="128" t="s">
        <v>52</v>
      </c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30"/>
    </row>
    <row r="429" spans="1:25" ht="23.4" thickBot="1" x14ac:dyDescent="0.35">
      <c r="A429" s="122"/>
      <c r="B429" s="12" t="s">
        <v>12</v>
      </c>
      <c r="C429" s="13" t="s">
        <v>13</v>
      </c>
      <c r="D429" s="13" t="s">
        <v>14</v>
      </c>
      <c r="E429" s="13" t="s">
        <v>15</v>
      </c>
      <c r="F429" s="13" t="s">
        <v>16</v>
      </c>
      <c r="G429" s="13" t="s">
        <v>17</v>
      </c>
      <c r="H429" s="13" t="s">
        <v>18</v>
      </c>
      <c r="I429" s="13" t="s">
        <v>19</v>
      </c>
      <c r="J429" s="13" t="s">
        <v>20</v>
      </c>
      <c r="K429" s="13" t="s">
        <v>21</v>
      </c>
      <c r="L429" s="13" t="s">
        <v>22</v>
      </c>
      <c r="M429" s="13" t="s">
        <v>23</v>
      </c>
      <c r="N429" s="13" t="s">
        <v>24</v>
      </c>
      <c r="O429" s="13" t="s">
        <v>25</v>
      </c>
      <c r="P429" s="13" t="s">
        <v>26</v>
      </c>
      <c r="Q429" s="13" t="s">
        <v>27</v>
      </c>
      <c r="R429" s="13" t="s">
        <v>28</v>
      </c>
      <c r="S429" s="13" t="s">
        <v>29</v>
      </c>
      <c r="T429" s="13" t="s">
        <v>30</v>
      </c>
      <c r="U429" s="13" t="s">
        <v>31</v>
      </c>
      <c r="V429" s="13" t="s">
        <v>32</v>
      </c>
      <c r="W429" s="13" t="s">
        <v>33</v>
      </c>
      <c r="X429" s="13" t="s">
        <v>34</v>
      </c>
      <c r="Y429" s="14" t="s">
        <v>35</v>
      </c>
    </row>
    <row r="430" spans="1:25" ht="15" customHeight="1" x14ac:dyDescent="0.3">
      <c r="A430" s="17">
        <f>A394</f>
        <v>43132</v>
      </c>
      <c r="B430" s="46">
        <v>0</v>
      </c>
      <c r="C430" s="46">
        <v>0</v>
      </c>
      <c r="D430" s="46">
        <v>0</v>
      </c>
      <c r="E430" s="46">
        <v>0</v>
      </c>
      <c r="F430" s="46">
        <v>0</v>
      </c>
      <c r="G430" s="46">
        <v>5.285536200000001</v>
      </c>
      <c r="H430" s="46">
        <v>10.565374050000001</v>
      </c>
      <c r="I430" s="46">
        <v>12.150781650000001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2.4262308000000004</v>
      </c>
      <c r="T430" s="46">
        <v>0</v>
      </c>
      <c r="U430" s="46">
        <v>0</v>
      </c>
      <c r="V430" s="46">
        <v>0</v>
      </c>
      <c r="W430" s="46">
        <v>0</v>
      </c>
      <c r="X430" s="46">
        <v>0</v>
      </c>
      <c r="Y430" s="47">
        <v>0</v>
      </c>
    </row>
    <row r="431" spans="1:25" ht="15" customHeight="1" x14ac:dyDescent="0.3">
      <c r="A431" s="7">
        <f t="shared" ref="A431:A460" si="9">A395</f>
        <v>43133</v>
      </c>
      <c r="B431" s="46">
        <v>0.32290649999999999</v>
      </c>
      <c r="C431" s="46">
        <v>0</v>
      </c>
      <c r="D431" s="46">
        <v>0</v>
      </c>
      <c r="E431" s="46">
        <v>0.83829060000000011</v>
      </c>
      <c r="F431" s="46">
        <v>3.5728654500000001</v>
      </c>
      <c r="G431" s="46">
        <v>6.9291935999999996</v>
      </c>
      <c r="H431" s="46">
        <v>10.329842250000002</v>
      </c>
      <c r="I431" s="46">
        <v>5.8262463000000002</v>
      </c>
      <c r="J431" s="46">
        <v>5.9129878500000004</v>
      </c>
      <c r="K431" s="46">
        <v>3.4348387500000008</v>
      </c>
      <c r="L431" s="46">
        <v>3.9996085500000005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7">
        <v>0</v>
      </c>
    </row>
    <row r="432" spans="1:25" ht="15" customHeight="1" x14ac:dyDescent="0.3">
      <c r="A432" s="7">
        <f t="shared" si="9"/>
        <v>43134</v>
      </c>
      <c r="B432" s="46">
        <v>0</v>
      </c>
      <c r="C432" s="46">
        <v>0</v>
      </c>
      <c r="D432" s="46">
        <v>0</v>
      </c>
      <c r="E432" s="46">
        <v>1.0706566500000001</v>
      </c>
      <c r="F432" s="46">
        <v>3.0125277000000001</v>
      </c>
      <c r="G432" s="46">
        <v>3.5804632500000002</v>
      </c>
      <c r="H432" s="46">
        <v>3.02202495</v>
      </c>
      <c r="I432" s="46">
        <v>3.5918599499999999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7">
        <v>0</v>
      </c>
    </row>
    <row r="433" spans="1:25" ht="15" customHeight="1" x14ac:dyDescent="0.3">
      <c r="A433" s="7">
        <f t="shared" si="9"/>
        <v>43135</v>
      </c>
      <c r="B433" s="46">
        <v>0</v>
      </c>
      <c r="C433" s="46">
        <v>0</v>
      </c>
      <c r="D433" s="46">
        <v>1.51956E-2</v>
      </c>
      <c r="E433" s="46">
        <v>0</v>
      </c>
      <c r="F433" s="46">
        <v>3.7678756500000001</v>
      </c>
      <c r="G433" s="46">
        <v>5.1918300000000013</v>
      </c>
      <c r="H433" s="46">
        <v>3.1828450500000001</v>
      </c>
      <c r="I433" s="46">
        <v>2.7725638500000001</v>
      </c>
      <c r="J433" s="46">
        <v>4.4662401000000003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7">
        <v>0</v>
      </c>
    </row>
    <row r="434" spans="1:25" ht="15" customHeight="1" x14ac:dyDescent="0.3">
      <c r="A434" s="7">
        <f t="shared" si="9"/>
        <v>43136</v>
      </c>
      <c r="B434" s="46">
        <v>0</v>
      </c>
      <c r="C434" s="46">
        <v>0.32164019999999999</v>
      </c>
      <c r="D434" s="46">
        <v>0</v>
      </c>
      <c r="E434" s="46">
        <v>0.81992924999999994</v>
      </c>
      <c r="F434" s="46">
        <v>4.4934655499999998</v>
      </c>
      <c r="G434" s="46">
        <v>6.5822274000000007</v>
      </c>
      <c r="H434" s="46">
        <v>11.223216900000001</v>
      </c>
      <c r="I434" s="46">
        <v>6.701259600000002</v>
      </c>
      <c r="J434" s="46">
        <v>5.2678080000000014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0</v>
      </c>
      <c r="X434" s="46">
        <v>0</v>
      </c>
      <c r="Y434" s="47">
        <v>0</v>
      </c>
    </row>
    <row r="435" spans="1:25" ht="15" customHeight="1" x14ac:dyDescent="0.3">
      <c r="A435" s="7">
        <f t="shared" si="9"/>
        <v>43137</v>
      </c>
      <c r="B435" s="46">
        <v>0</v>
      </c>
      <c r="C435" s="46">
        <v>0</v>
      </c>
      <c r="D435" s="46">
        <v>0.88324424999999995</v>
      </c>
      <c r="E435" s="46">
        <v>1.9342732500000002</v>
      </c>
      <c r="F435" s="46">
        <v>5.4925762500000008</v>
      </c>
      <c r="G435" s="46">
        <v>6.3061739999999995</v>
      </c>
      <c r="H435" s="46">
        <v>12.363520050000002</v>
      </c>
      <c r="I435" s="46">
        <v>11.08835595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6">
        <v>0</v>
      </c>
      <c r="X435" s="46">
        <v>0</v>
      </c>
      <c r="Y435" s="47">
        <v>0</v>
      </c>
    </row>
    <row r="436" spans="1:25" ht="15" customHeight="1" x14ac:dyDescent="0.3">
      <c r="A436" s="7">
        <f t="shared" si="9"/>
        <v>43138</v>
      </c>
      <c r="B436" s="46">
        <v>0</v>
      </c>
      <c r="C436" s="46">
        <v>3.4937217</v>
      </c>
      <c r="D436" s="46">
        <v>2.5642575000000005</v>
      </c>
      <c r="E436" s="46">
        <v>6.5569014000000001</v>
      </c>
      <c r="F436" s="46">
        <v>6.8823405000000015</v>
      </c>
      <c r="G436" s="46">
        <v>1.0839528</v>
      </c>
      <c r="H436" s="46">
        <v>5.593247100000001</v>
      </c>
      <c r="I436" s="46">
        <v>6.7196209499999995</v>
      </c>
      <c r="J436" s="46">
        <v>4.6447884000000004</v>
      </c>
      <c r="K436" s="46">
        <v>4.8391654500000012</v>
      </c>
      <c r="L436" s="46">
        <v>4.0996462500000002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5.3019981000000005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7">
        <v>0</v>
      </c>
    </row>
    <row r="437" spans="1:25" ht="15" customHeight="1" x14ac:dyDescent="0.3">
      <c r="A437" s="7">
        <f t="shared" si="9"/>
        <v>43139</v>
      </c>
      <c r="B437" s="46">
        <v>0</v>
      </c>
      <c r="C437" s="46">
        <v>0</v>
      </c>
      <c r="D437" s="46">
        <v>0</v>
      </c>
      <c r="E437" s="46">
        <v>2.9758050000000003</v>
      </c>
      <c r="F437" s="46">
        <v>5.5027066500000004</v>
      </c>
      <c r="G437" s="46">
        <v>2.6585968500000003</v>
      </c>
      <c r="H437" s="46">
        <v>6.5030836500000007</v>
      </c>
      <c r="I437" s="46">
        <v>5.6755566000000002</v>
      </c>
      <c r="J437" s="46">
        <v>8.317691550000001</v>
      </c>
      <c r="K437" s="46">
        <v>0.60465825000000006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4.0451953500000011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7">
        <v>0</v>
      </c>
    </row>
    <row r="438" spans="1:25" ht="15" customHeight="1" x14ac:dyDescent="0.3">
      <c r="A438" s="7">
        <f t="shared" si="9"/>
        <v>43140</v>
      </c>
      <c r="B438" s="46">
        <v>0</v>
      </c>
      <c r="C438" s="46">
        <v>0</v>
      </c>
      <c r="D438" s="46">
        <v>0.94402665000000008</v>
      </c>
      <c r="E438" s="46">
        <v>3.4057138500000002</v>
      </c>
      <c r="F438" s="46">
        <v>4.4909329500000004</v>
      </c>
      <c r="G438" s="46">
        <v>6.2428589999999993</v>
      </c>
      <c r="H438" s="46">
        <v>6.6240153000000008</v>
      </c>
      <c r="I438" s="46">
        <v>5.6217388500000016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0</v>
      </c>
      <c r="Y438" s="47">
        <v>0.51411779999999996</v>
      </c>
    </row>
    <row r="439" spans="1:25" ht="15" customHeight="1" x14ac:dyDescent="0.3">
      <c r="A439" s="7">
        <f t="shared" si="9"/>
        <v>43141</v>
      </c>
      <c r="B439" s="46">
        <v>0</v>
      </c>
      <c r="C439" s="46">
        <v>0</v>
      </c>
      <c r="D439" s="46">
        <v>0.12283110000000001</v>
      </c>
      <c r="E439" s="46">
        <v>1.1048467499999999</v>
      </c>
      <c r="F439" s="46">
        <v>1.1137108500000001</v>
      </c>
      <c r="G439" s="46">
        <v>2.6541648000000002</v>
      </c>
      <c r="H439" s="46">
        <v>4.7726847000000001</v>
      </c>
      <c r="I439" s="46">
        <v>4.7226658500000012</v>
      </c>
      <c r="J439" s="46">
        <v>5.9528763000000007</v>
      </c>
      <c r="K439" s="46">
        <v>6.25868775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7">
        <v>0</v>
      </c>
    </row>
    <row r="440" spans="1:25" ht="15" customHeight="1" x14ac:dyDescent="0.3">
      <c r="A440" s="7">
        <f t="shared" si="9"/>
        <v>43142</v>
      </c>
      <c r="B440" s="46">
        <v>0</v>
      </c>
      <c r="C440" s="46">
        <v>0</v>
      </c>
      <c r="D440" s="46">
        <v>0</v>
      </c>
      <c r="E440" s="46">
        <v>1.48347045</v>
      </c>
      <c r="F440" s="46">
        <v>3.2151357000000007</v>
      </c>
      <c r="G440" s="46">
        <v>2.9827696500000003</v>
      </c>
      <c r="H440" s="46">
        <v>2.53323315</v>
      </c>
      <c r="I440" s="46">
        <v>2.1850006500000001</v>
      </c>
      <c r="J440" s="46">
        <v>4.2889580999999994</v>
      </c>
      <c r="K440" s="46">
        <v>1.1554987500000002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7">
        <v>0</v>
      </c>
    </row>
    <row r="441" spans="1:25" ht="15" customHeight="1" x14ac:dyDescent="0.3">
      <c r="A441" s="7">
        <f t="shared" si="9"/>
        <v>43143</v>
      </c>
      <c r="B441" s="46">
        <v>0</v>
      </c>
      <c r="C441" s="46">
        <v>0</v>
      </c>
      <c r="D441" s="46">
        <v>0</v>
      </c>
      <c r="E441" s="46">
        <v>1.4841036000000003</v>
      </c>
      <c r="F441" s="46">
        <v>1.8893196000000001</v>
      </c>
      <c r="G441" s="46">
        <v>6.2466578999999998</v>
      </c>
      <c r="H441" s="46">
        <v>7.6832752499999994</v>
      </c>
      <c r="I441" s="46">
        <v>6.4214073000000012</v>
      </c>
      <c r="J441" s="46">
        <v>1.0687572000000001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7">
        <v>0</v>
      </c>
    </row>
    <row r="442" spans="1:25" ht="15" customHeight="1" x14ac:dyDescent="0.3">
      <c r="A442" s="7">
        <f t="shared" si="9"/>
        <v>43144</v>
      </c>
      <c r="B442" s="46">
        <v>0.8800785000000001</v>
      </c>
      <c r="C442" s="46">
        <v>0</v>
      </c>
      <c r="D442" s="46">
        <v>0.16271955000000002</v>
      </c>
      <c r="E442" s="46">
        <v>2.5503282</v>
      </c>
      <c r="F442" s="46">
        <v>2.8099197000000005</v>
      </c>
      <c r="G442" s="46">
        <v>5.05570275</v>
      </c>
      <c r="H442" s="46">
        <v>8.103686849999999</v>
      </c>
      <c r="I442" s="46">
        <v>7.5610773000000009</v>
      </c>
      <c r="J442" s="46">
        <v>3.3423988500000004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6">
        <v>0</v>
      </c>
      <c r="Y442" s="47">
        <v>0</v>
      </c>
    </row>
    <row r="443" spans="1:25" ht="15" customHeight="1" x14ac:dyDescent="0.3">
      <c r="A443" s="7">
        <f t="shared" si="9"/>
        <v>43145</v>
      </c>
      <c r="B443" s="46">
        <v>0</v>
      </c>
      <c r="C443" s="46">
        <v>0</v>
      </c>
      <c r="D443" s="46">
        <v>1.0105074000000001</v>
      </c>
      <c r="E443" s="46">
        <v>3.0460846500000001</v>
      </c>
      <c r="F443" s="46">
        <v>4.6644160500000007</v>
      </c>
      <c r="G443" s="46">
        <v>9.6397087500000005</v>
      </c>
      <c r="H443" s="46">
        <v>11.656291500000002</v>
      </c>
      <c r="I443" s="46">
        <v>10.309581450000001</v>
      </c>
      <c r="J443" s="46">
        <v>9.1205257500000023</v>
      </c>
      <c r="K443" s="46">
        <v>0</v>
      </c>
      <c r="L443" s="46">
        <v>0</v>
      </c>
      <c r="M443" s="46">
        <v>0</v>
      </c>
      <c r="N443" s="46">
        <v>0</v>
      </c>
      <c r="O443" s="46">
        <v>0.32733855000000001</v>
      </c>
      <c r="P443" s="46">
        <v>0</v>
      </c>
      <c r="Q443" s="46">
        <v>0</v>
      </c>
      <c r="R443" s="46">
        <v>0</v>
      </c>
      <c r="S443" s="46">
        <v>2.2141255499999999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7">
        <v>0</v>
      </c>
    </row>
    <row r="444" spans="1:25" ht="15" customHeight="1" x14ac:dyDescent="0.3">
      <c r="A444" s="7">
        <f t="shared" si="9"/>
        <v>43146</v>
      </c>
      <c r="B444" s="46">
        <v>1.4663754</v>
      </c>
      <c r="C444" s="46">
        <v>3.450034350000001</v>
      </c>
      <c r="D444" s="46">
        <v>4.6314922500000009</v>
      </c>
      <c r="E444" s="46">
        <v>4.368735</v>
      </c>
      <c r="F444" s="46">
        <v>4.5852723000000006</v>
      </c>
      <c r="G444" s="46">
        <v>10.519154100000002</v>
      </c>
      <c r="H444" s="46">
        <v>11.999458800000003</v>
      </c>
      <c r="I444" s="46">
        <v>6.2643861000000003</v>
      </c>
      <c r="J444" s="46">
        <v>10.8382617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6">
        <v>0</v>
      </c>
      <c r="X444" s="46">
        <v>0</v>
      </c>
      <c r="Y444" s="47">
        <v>0</v>
      </c>
    </row>
    <row r="445" spans="1:25" ht="15" customHeight="1" x14ac:dyDescent="0.3">
      <c r="A445" s="7">
        <f t="shared" si="9"/>
        <v>43147</v>
      </c>
      <c r="B445" s="46">
        <v>0</v>
      </c>
      <c r="C445" s="46">
        <v>0</v>
      </c>
      <c r="D445" s="46">
        <v>0</v>
      </c>
      <c r="E445" s="46">
        <v>0</v>
      </c>
      <c r="F445" s="46">
        <v>1.2416071500000001</v>
      </c>
      <c r="G445" s="46">
        <v>7.7459571000000009</v>
      </c>
      <c r="H445" s="46">
        <v>9.6181816500000004</v>
      </c>
      <c r="I445" s="46">
        <v>3.8603155500000002</v>
      </c>
      <c r="J445" s="46">
        <v>6.6018550500000002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4.4396478000000004</v>
      </c>
      <c r="T445" s="46">
        <v>0</v>
      </c>
      <c r="U445" s="46">
        <v>0</v>
      </c>
      <c r="V445" s="46">
        <v>0</v>
      </c>
      <c r="W445" s="46">
        <v>0</v>
      </c>
      <c r="X445" s="46">
        <v>0</v>
      </c>
      <c r="Y445" s="47">
        <v>0</v>
      </c>
    </row>
    <row r="446" spans="1:25" ht="15" customHeight="1" x14ac:dyDescent="0.3">
      <c r="A446" s="7">
        <f t="shared" si="9"/>
        <v>43148</v>
      </c>
      <c r="B446" s="46">
        <v>0</v>
      </c>
      <c r="C446" s="46">
        <v>0</v>
      </c>
      <c r="D446" s="46">
        <v>0</v>
      </c>
      <c r="E446" s="46">
        <v>0</v>
      </c>
      <c r="F446" s="46">
        <v>0</v>
      </c>
      <c r="G446" s="46">
        <v>3.1632174000000002</v>
      </c>
      <c r="H446" s="46">
        <v>3.8064978000000003</v>
      </c>
      <c r="I446" s="46">
        <v>4.3851969000000004</v>
      </c>
      <c r="J446" s="46">
        <v>7.5781723500000009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6">
        <v>0</v>
      </c>
      <c r="X446" s="46">
        <v>0</v>
      </c>
      <c r="Y446" s="47">
        <v>0</v>
      </c>
    </row>
    <row r="447" spans="1:25" ht="15" customHeight="1" x14ac:dyDescent="0.3">
      <c r="A447" s="7">
        <f t="shared" si="9"/>
        <v>43149</v>
      </c>
      <c r="B447" s="46">
        <v>0</v>
      </c>
      <c r="C447" s="46">
        <v>0</v>
      </c>
      <c r="D447" s="46">
        <v>1.2112159500000002</v>
      </c>
      <c r="E447" s="46">
        <v>0.77180985000000002</v>
      </c>
      <c r="F447" s="46">
        <v>1.19981925</v>
      </c>
      <c r="G447" s="46">
        <v>5.2412157000000006</v>
      </c>
      <c r="H447" s="46">
        <v>5.3532832500000005</v>
      </c>
      <c r="I447" s="46">
        <v>6.0871041000000004</v>
      </c>
      <c r="J447" s="46">
        <v>13.213207350000003</v>
      </c>
      <c r="K447" s="46">
        <v>12.122289900000004</v>
      </c>
      <c r="L447" s="46">
        <v>3.2366627999999995</v>
      </c>
      <c r="M447" s="46">
        <v>3.5874279000000002</v>
      </c>
      <c r="N447" s="46">
        <v>0.94465980000000005</v>
      </c>
      <c r="O447" s="46">
        <v>2.4198993</v>
      </c>
      <c r="P447" s="46">
        <v>3.4152111000000001</v>
      </c>
      <c r="Q447" s="46">
        <v>3.6317484000000002</v>
      </c>
      <c r="R447" s="46">
        <v>2.9485795500000007</v>
      </c>
      <c r="S447" s="46">
        <v>10.74645495</v>
      </c>
      <c r="T447" s="46">
        <v>4.4035582499999997</v>
      </c>
      <c r="U447" s="46">
        <v>0</v>
      </c>
      <c r="V447" s="46">
        <v>0</v>
      </c>
      <c r="W447" s="46">
        <v>0</v>
      </c>
      <c r="X447" s="46">
        <v>0</v>
      </c>
      <c r="Y447" s="47">
        <v>0</v>
      </c>
    </row>
    <row r="448" spans="1:25" ht="15" customHeight="1" x14ac:dyDescent="0.3">
      <c r="A448" s="7">
        <f t="shared" si="9"/>
        <v>43150</v>
      </c>
      <c r="B448" s="46">
        <v>1.6189645500000003</v>
      </c>
      <c r="C448" s="46">
        <v>1.0370997000000002</v>
      </c>
      <c r="D448" s="46">
        <v>2.3527854000000001</v>
      </c>
      <c r="E448" s="46">
        <v>1.1352379500000001</v>
      </c>
      <c r="F448" s="46">
        <v>1.6708828500000004</v>
      </c>
      <c r="G448" s="46">
        <v>6.2093020499999998</v>
      </c>
      <c r="H448" s="46">
        <v>5.7382384499999999</v>
      </c>
      <c r="I448" s="46">
        <v>2.0222811000000003</v>
      </c>
      <c r="J448" s="46">
        <v>7.3894936500000004</v>
      </c>
      <c r="K448" s="46">
        <v>0</v>
      </c>
      <c r="L448" s="46">
        <v>0</v>
      </c>
      <c r="M448" s="46">
        <v>0</v>
      </c>
      <c r="N448" s="46">
        <v>0</v>
      </c>
      <c r="O448" s="46">
        <v>0.81043200000000015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7">
        <v>0</v>
      </c>
    </row>
    <row r="449" spans="1:25" ht="15" customHeight="1" x14ac:dyDescent="0.3">
      <c r="A449" s="7">
        <f t="shared" si="9"/>
        <v>43151</v>
      </c>
      <c r="B449" s="46">
        <v>0</v>
      </c>
      <c r="C449" s="46">
        <v>0</v>
      </c>
      <c r="D449" s="46">
        <v>0</v>
      </c>
      <c r="E449" s="46">
        <v>0</v>
      </c>
      <c r="F449" s="46">
        <v>0</v>
      </c>
      <c r="G449" s="46">
        <v>8.1461079000000005</v>
      </c>
      <c r="H449" s="46">
        <v>9.9271588500000014</v>
      </c>
      <c r="I449" s="46">
        <v>0.9655537500000001</v>
      </c>
      <c r="J449" s="46">
        <v>2.9606094000000001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7">
        <v>0</v>
      </c>
    </row>
    <row r="450" spans="1:25" ht="15" customHeight="1" x14ac:dyDescent="0.3">
      <c r="A450" s="7">
        <f t="shared" si="9"/>
        <v>43152</v>
      </c>
      <c r="B450" s="46">
        <v>0</v>
      </c>
      <c r="C450" s="46">
        <v>0</v>
      </c>
      <c r="D450" s="46">
        <v>0</v>
      </c>
      <c r="E450" s="46">
        <v>0.35456399999999993</v>
      </c>
      <c r="F450" s="46">
        <v>4.6460547000000005</v>
      </c>
      <c r="G450" s="46">
        <v>8.9768007000000001</v>
      </c>
      <c r="H450" s="46">
        <v>12.210297750000001</v>
      </c>
      <c r="I450" s="46">
        <v>4.8435975000000004</v>
      </c>
      <c r="J450" s="46">
        <v>8.9843985000000011</v>
      </c>
      <c r="K450" s="46">
        <v>4.3440421499999999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6">
        <v>0</v>
      </c>
      <c r="X450" s="46">
        <v>0</v>
      </c>
      <c r="Y450" s="47">
        <v>0</v>
      </c>
    </row>
    <row r="451" spans="1:25" ht="15" customHeight="1" x14ac:dyDescent="0.3">
      <c r="A451" s="7">
        <f t="shared" si="9"/>
        <v>43153</v>
      </c>
      <c r="B451" s="46">
        <v>1.1289064499999999</v>
      </c>
      <c r="C451" s="46">
        <v>2.7852268500000004</v>
      </c>
      <c r="D451" s="46">
        <v>0</v>
      </c>
      <c r="E451" s="46">
        <v>2.5117060500000004</v>
      </c>
      <c r="F451" s="46">
        <v>5.3298567000000014</v>
      </c>
      <c r="G451" s="46">
        <v>7.2622305000000003</v>
      </c>
      <c r="H451" s="46">
        <v>11.380871250000002</v>
      </c>
      <c r="I451" s="46">
        <v>3.9248968500000001</v>
      </c>
      <c r="J451" s="46">
        <v>3.8869078500000001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6">
        <v>0</v>
      </c>
      <c r="Y451" s="47">
        <v>0</v>
      </c>
    </row>
    <row r="452" spans="1:25" ht="15" customHeight="1" x14ac:dyDescent="0.3">
      <c r="A452" s="7">
        <f t="shared" si="9"/>
        <v>43154</v>
      </c>
      <c r="B452" s="46">
        <v>1.5740109000000002</v>
      </c>
      <c r="C452" s="46">
        <v>0.99467865000000022</v>
      </c>
      <c r="D452" s="46">
        <v>1.4853699</v>
      </c>
      <c r="E452" s="46">
        <v>1.4264869500000004</v>
      </c>
      <c r="F452" s="46">
        <v>3.8647475999999998</v>
      </c>
      <c r="G452" s="46">
        <v>6.7614088500000014</v>
      </c>
      <c r="H452" s="46">
        <v>9.9911070000000013</v>
      </c>
      <c r="I452" s="46">
        <v>9.7834338000000027</v>
      </c>
      <c r="J452" s="46">
        <v>11.401765200000002</v>
      </c>
      <c r="K452" s="46">
        <v>8.7634291500000003</v>
      </c>
      <c r="L452" s="46">
        <v>8.2835014500000028</v>
      </c>
      <c r="M452" s="46">
        <v>6.9937749</v>
      </c>
      <c r="N452" s="46">
        <v>2.4806816999999999</v>
      </c>
      <c r="O452" s="46">
        <v>3.0600139500000001</v>
      </c>
      <c r="P452" s="46">
        <v>1.9456699500000001</v>
      </c>
      <c r="Q452" s="46">
        <v>3.5203140000000004</v>
      </c>
      <c r="R452" s="46">
        <v>0.31784129999999999</v>
      </c>
      <c r="S452" s="46">
        <v>0.41281380000000001</v>
      </c>
      <c r="T452" s="46">
        <v>0</v>
      </c>
      <c r="U452" s="46">
        <v>0</v>
      </c>
      <c r="V452" s="46">
        <v>0</v>
      </c>
      <c r="W452" s="46">
        <v>0</v>
      </c>
      <c r="X452" s="46">
        <v>0</v>
      </c>
      <c r="Y452" s="47">
        <v>0</v>
      </c>
    </row>
    <row r="453" spans="1:25" ht="15" customHeight="1" x14ac:dyDescent="0.3">
      <c r="A453" s="7">
        <f t="shared" si="9"/>
        <v>43155</v>
      </c>
      <c r="B453" s="46">
        <v>1.0643251499999999</v>
      </c>
      <c r="C453" s="46">
        <v>0</v>
      </c>
      <c r="D453" s="46">
        <v>0</v>
      </c>
      <c r="E453" s="46">
        <v>0</v>
      </c>
      <c r="F453" s="46">
        <v>0</v>
      </c>
      <c r="G453" s="46">
        <v>3.7412833500000007</v>
      </c>
      <c r="H453" s="46">
        <v>0.6939324</v>
      </c>
      <c r="I453" s="46">
        <v>2.9650414500000006</v>
      </c>
      <c r="J453" s="46">
        <v>1.2308436000000003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7">
        <v>0</v>
      </c>
    </row>
    <row r="454" spans="1:25" ht="15" customHeight="1" x14ac:dyDescent="0.3">
      <c r="A454" s="7">
        <f t="shared" si="9"/>
        <v>43156</v>
      </c>
      <c r="B454" s="46">
        <v>0</v>
      </c>
      <c r="C454" s="46">
        <v>0</v>
      </c>
      <c r="D454" s="46">
        <v>0</v>
      </c>
      <c r="E454" s="46">
        <v>0</v>
      </c>
      <c r="F454" s="46">
        <v>0</v>
      </c>
      <c r="G454" s="46">
        <v>0.30644460000000001</v>
      </c>
      <c r="H454" s="46">
        <v>0</v>
      </c>
      <c r="I454" s="46">
        <v>0.84652155000000007</v>
      </c>
      <c r="J454" s="46">
        <v>2.6630289000000005</v>
      </c>
      <c r="K454" s="46">
        <v>2.6611294500000002</v>
      </c>
      <c r="L454" s="46">
        <v>1.6556872499999999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7">
        <v>0</v>
      </c>
    </row>
    <row r="455" spans="1:25" ht="15" customHeight="1" x14ac:dyDescent="0.3">
      <c r="A455" s="7">
        <f t="shared" si="9"/>
        <v>43157</v>
      </c>
      <c r="B455" s="46">
        <v>0</v>
      </c>
      <c r="C455" s="46">
        <v>0</v>
      </c>
      <c r="D455" s="46">
        <v>0</v>
      </c>
      <c r="E455" s="46">
        <v>2.15714205</v>
      </c>
      <c r="F455" s="46">
        <v>5.7173445000000003</v>
      </c>
      <c r="G455" s="46">
        <v>10.8040716</v>
      </c>
      <c r="H455" s="46">
        <v>7.9865540999999993</v>
      </c>
      <c r="I455" s="46">
        <v>6.7259524500000012</v>
      </c>
      <c r="J455" s="46">
        <v>3.3037766999999998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7">
        <v>0</v>
      </c>
    </row>
    <row r="456" spans="1:25" ht="15" customHeight="1" x14ac:dyDescent="0.3">
      <c r="A456" s="7">
        <f t="shared" si="9"/>
        <v>43158</v>
      </c>
      <c r="B456" s="46">
        <v>0</v>
      </c>
      <c r="C456" s="46">
        <v>0</v>
      </c>
      <c r="D456" s="46">
        <v>2.2654107000000003</v>
      </c>
      <c r="E456" s="46">
        <v>6.5087820000000001</v>
      </c>
      <c r="F456" s="46">
        <v>5.3051638500000005</v>
      </c>
      <c r="G456" s="46">
        <v>7.7624190000000013</v>
      </c>
      <c r="H456" s="46">
        <v>15.4172025</v>
      </c>
      <c r="I456" s="46">
        <v>7.5097921500000009</v>
      </c>
      <c r="J456" s="46">
        <v>10.426714200000001</v>
      </c>
      <c r="K456" s="46">
        <v>3.4626973499999996</v>
      </c>
      <c r="L456" s="46">
        <v>3.2113368000000002</v>
      </c>
      <c r="M456" s="46">
        <v>0</v>
      </c>
      <c r="N456" s="46">
        <v>0</v>
      </c>
      <c r="O456" s="46">
        <v>1.9437705000000003</v>
      </c>
      <c r="P456" s="46">
        <v>3.5538709499999999</v>
      </c>
      <c r="Q456" s="46">
        <v>0.13169520000000001</v>
      </c>
      <c r="R456" s="46">
        <v>1.0674909000000001</v>
      </c>
      <c r="S456" s="46">
        <v>2.0096181</v>
      </c>
      <c r="T456" s="46">
        <v>3.6399793499999999</v>
      </c>
      <c r="U456" s="46">
        <v>0</v>
      </c>
      <c r="V456" s="46">
        <v>0</v>
      </c>
      <c r="W456" s="46">
        <v>0</v>
      </c>
      <c r="X456" s="46">
        <v>0</v>
      </c>
      <c r="Y456" s="47">
        <v>0</v>
      </c>
    </row>
    <row r="457" spans="1:25" ht="15" customHeight="1" x14ac:dyDescent="0.3">
      <c r="A457" s="7">
        <f t="shared" si="9"/>
        <v>43159</v>
      </c>
      <c r="B457" s="46">
        <v>2.2685764500000003</v>
      </c>
      <c r="C457" s="46">
        <v>3.3556949999999999</v>
      </c>
      <c r="D457" s="46">
        <v>3.6336478500000005</v>
      </c>
      <c r="E457" s="46">
        <v>5.1557404500000006</v>
      </c>
      <c r="F457" s="46">
        <v>5.1975283500000016</v>
      </c>
      <c r="G457" s="46">
        <v>8.2024582500000012</v>
      </c>
      <c r="H457" s="46">
        <v>6.5815942500000002</v>
      </c>
      <c r="I457" s="46">
        <v>2.4129346500000004</v>
      </c>
      <c r="J457" s="46">
        <v>8.0568337500000009</v>
      </c>
      <c r="K457" s="46">
        <v>0</v>
      </c>
      <c r="L457" s="46">
        <v>0</v>
      </c>
      <c r="M457" s="46">
        <v>1.2897265500000001</v>
      </c>
      <c r="N457" s="46">
        <v>0</v>
      </c>
      <c r="O457" s="46">
        <v>8.2809688500000007</v>
      </c>
      <c r="P457" s="46">
        <v>8.2854009000000026</v>
      </c>
      <c r="Q457" s="46">
        <v>0</v>
      </c>
      <c r="R457" s="46">
        <v>0</v>
      </c>
      <c r="S457" s="46">
        <v>0</v>
      </c>
      <c r="T457" s="46">
        <v>5.8186485000000001</v>
      </c>
      <c r="U457" s="46">
        <v>0</v>
      </c>
      <c r="V457" s="46">
        <v>0</v>
      </c>
      <c r="W457" s="46">
        <v>0</v>
      </c>
      <c r="X457" s="46">
        <v>0</v>
      </c>
      <c r="Y457" s="47">
        <v>0</v>
      </c>
    </row>
    <row r="458" spans="1:25" ht="15" hidden="1" customHeight="1" x14ac:dyDescent="0.3">
      <c r="A458" s="7">
        <f t="shared" si="9"/>
        <v>43129</v>
      </c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7"/>
    </row>
    <row r="459" spans="1:25" ht="15" hidden="1" customHeight="1" x14ac:dyDescent="0.3">
      <c r="A459" s="7">
        <f t="shared" si="9"/>
        <v>43130</v>
      </c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7"/>
    </row>
    <row r="460" spans="1:25" ht="15" hidden="1" customHeight="1" thickBot="1" x14ac:dyDescent="0.35">
      <c r="A460" s="8">
        <f t="shared" si="9"/>
        <v>43131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50"/>
    </row>
    <row r="461" spans="1:25" ht="15" customHeight="1" x14ac:dyDescent="0.3"/>
    <row r="462" spans="1:25" ht="15" customHeight="1" x14ac:dyDescent="0.3">
      <c r="A462" s="24" t="s">
        <v>51</v>
      </c>
    </row>
    <row r="463" spans="1:25" ht="15" customHeight="1" x14ac:dyDescent="0.3"/>
    <row r="464" spans="1:25" ht="15" customHeight="1" thickBot="1" x14ac:dyDescent="0.35"/>
    <row r="465" spans="1:25" ht="29.25" customHeight="1" thickBot="1" x14ac:dyDescent="0.35">
      <c r="A465" s="117" t="s">
        <v>10</v>
      </c>
      <c r="B465" s="128" t="s">
        <v>52</v>
      </c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30"/>
    </row>
    <row r="466" spans="1:25" ht="23.4" thickBot="1" x14ac:dyDescent="0.35">
      <c r="A466" s="122"/>
      <c r="B466" s="12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4" t="s">
        <v>35</v>
      </c>
    </row>
    <row r="467" spans="1:25" ht="15" customHeight="1" x14ac:dyDescent="0.3">
      <c r="A467" s="17">
        <f>A430</f>
        <v>43132</v>
      </c>
      <c r="B467" s="44">
        <v>0</v>
      </c>
      <c r="C467" s="25">
        <v>0</v>
      </c>
      <c r="D467" s="25">
        <v>0</v>
      </c>
      <c r="E467" s="25">
        <v>0</v>
      </c>
      <c r="F467" s="25">
        <v>0</v>
      </c>
      <c r="G467" s="25">
        <v>3.0661369199999999</v>
      </c>
      <c r="H467" s="25">
        <v>6.1289682300000008</v>
      </c>
      <c r="I467" s="25">
        <v>7.0486623900000005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1.40745528</v>
      </c>
      <c r="T467" s="25">
        <v>0</v>
      </c>
      <c r="U467" s="25">
        <v>0</v>
      </c>
      <c r="V467" s="25">
        <v>0</v>
      </c>
      <c r="W467" s="25">
        <v>0</v>
      </c>
      <c r="X467" s="25">
        <v>0</v>
      </c>
      <c r="Y467" s="26">
        <v>0</v>
      </c>
    </row>
    <row r="468" spans="1:25" ht="15" customHeight="1" x14ac:dyDescent="0.3">
      <c r="A468" s="7">
        <f t="shared" ref="A468:A497" si="10">A431</f>
        <v>43133</v>
      </c>
      <c r="B468" s="45">
        <v>0.18731789999999995</v>
      </c>
      <c r="C468" s="46">
        <v>0</v>
      </c>
      <c r="D468" s="46">
        <v>0</v>
      </c>
      <c r="E468" s="46">
        <v>0.48629196000000008</v>
      </c>
      <c r="F468" s="46">
        <v>2.07261747</v>
      </c>
      <c r="G468" s="46">
        <v>4.0196217599999997</v>
      </c>
      <c r="H468" s="46">
        <v>5.9923363500000004</v>
      </c>
      <c r="I468" s="46">
        <v>3.3798025799999998</v>
      </c>
      <c r="J468" s="46">
        <v>3.4301213100000001</v>
      </c>
      <c r="K468" s="46">
        <v>1.99254825</v>
      </c>
      <c r="L468" s="46">
        <v>2.3201709300000002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7">
        <v>0</v>
      </c>
    </row>
    <row r="469" spans="1:25" ht="15" customHeight="1" x14ac:dyDescent="0.3">
      <c r="A469" s="7">
        <f t="shared" si="10"/>
        <v>43134</v>
      </c>
      <c r="B469" s="45">
        <v>0</v>
      </c>
      <c r="C469" s="46">
        <v>0</v>
      </c>
      <c r="D469" s="46">
        <v>0</v>
      </c>
      <c r="E469" s="46">
        <v>0.62108739000000002</v>
      </c>
      <c r="F469" s="46">
        <v>1.7475658200000002</v>
      </c>
      <c r="G469" s="46">
        <v>2.0770249500000002</v>
      </c>
      <c r="H469" s="46">
        <v>1.7530751699999998</v>
      </c>
      <c r="I469" s="46">
        <v>2.0836361700000001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7">
        <v>0</v>
      </c>
    </row>
    <row r="470" spans="1:25" ht="15" customHeight="1" x14ac:dyDescent="0.3">
      <c r="A470" s="7">
        <f t="shared" si="10"/>
        <v>43135</v>
      </c>
      <c r="B470" s="45">
        <v>0</v>
      </c>
      <c r="C470" s="46">
        <v>0</v>
      </c>
      <c r="D470" s="46">
        <v>8.8149600000000002E-3</v>
      </c>
      <c r="E470" s="46">
        <v>0</v>
      </c>
      <c r="F470" s="46">
        <v>2.1857427900000004</v>
      </c>
      <c r="G470" s="46">
        <v>3.0117780000000005</v>
      </c>
      <c r="H470" s="46">
        <v>1.84636683</v>
      </c>
      <c r="I470" s="46">
        <v>1.6083629099999999</v>
      </c>
      <c r="J470" s="46">
        <v>2.5908636600000006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7">
        <v>0</v>
      </c>
    </row>
    <row r="471" spans="1:25" ht="14.25" customHeight="1" x14ac:dyDescent="0.3">
      <c r="A471" s="7">
        <f t="shared" si="10"/>
        <v>43136</v>
      </c>
      <c r="B471" s="45">
        <v>0</v>
      </c>
      <c r="C471" s="46">
        <v>0.18658332000000002</v>
      </c>
      <c r="D471" s="46">
        <v>0</v>
      </c>
      <c r="E471" s="46">
        <v>0.47564055000000005</v>
      </c>
      <c r="F471" s="46">
        <v>2.6066571300000003</v>
      </c>
      <c r="G471" s="46">
        <v>3.8183468399999998</v>
      </c>
      <c r="H471" s="46">
        <v>6.5105825400000006</v>
      </c>
      <c r="I471" s="46">
        <v>3.8873973600000005</v>
      </c>
      <c r="J471" s="46">
        <v>3.0558528000000003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6">
        <v>0</v>
      </c>
      <c r="Y471" s="47">
        <v>0</v>
      </c>
    </row>
    <row r="472" spans="1:25" ht="15" customHeight="1" x14ac:dyDescent="0.3">
      <c r="A472" s="7">
        <f t="shared" si="10"/>
        <v>43137</v>
      </c>
      <c r="B472" s="45">
        <v>0</v>
      </c>
      <c r="C472" s="46">
        <v>0</v>
      </c>
      <c r="D472" s="46">
        <v>0.51236954999999995</v>
      </c>
      <c r="E472" s="46">
        <v>1.1220709500000001</v>
      </c>
      <c r="F472" s="46">
        <v>3.1862407500000001</v>
      </c>
      <c r="G472" s="46">
        <v>3.6582083999999999</v>
      </c>
      <c r="H472" s="46">
        <v>7.172071830000001</v>
      </c>
      <c r="I472" s="46">
        <v>6.432349770000001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6">
        <v>0</v>
      </c>
      <c r="Y472" s="47">
        <v>0</v>
      </c>
    </row>
    <row r="473" spans="1:25" ht="15" customHeight="1" x14ac:dyDescent="0.3">
      <c r="A473" s="7">
        <f t="shared" si="10"/>
        <v>43138</v>
      </c>
      <c r="B473" s="45">
        <v>0</v>
      </c>
      <c r="C473" s="46">
        <v>2.0267062199999999</v>
      </c>
      <c r="D473" s="46">
        <v>1.4875245000000001</v>
      </c>
      <c r="E473" s="46">
        <v>3.8036552399999999</v>
      </c>
      <c r="F473" s="46">
        <v>3.9924423000000009</v>
      </c>
      <c r="G473" s="46">
        <v>0.62880047999999999</v>
      </c>
      <c r="H473" s="46">
        <v>3.2446398600000004</v>
      </c>
      <c r="I473" s="46">
        <v>3.8980487699999999</v>
      </c>
      <c r="J473" s="46">
        <v>2.69443944</v>
      </c>
      <c r="K473" s="46">
        <v>2.8071974700000002</v>
      </c>
      <c r="L473" s="46">
        <v>2.3782027499999998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3.07568646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7">
        <v>0</v>
      </c>
    </row>
    <row r="474" spans="1:25" ht="15" customHeight="1" x14ac:dyDescent="0.3">
      <c r="A474" s="7">
        <f t="shared" si="10"/>
        <v>43139</v>
      </c>
      <c r="B474" s="45">
        <v>0</v>
      </c>
      <c r="C474" s="46">
        <v>0</v>
      </c>
      <c r="D474" s="46">
        <v>0</v>
      </c>
      <c r="E474" s="46">
        <v>1.7262629999999999</v>
      </c>
      <c r="F474" s="46">
        <v>3.1921173899999995</v>
      </c>
      <c r="G474" s="46">
        <v>1.5422507100000002</v>
      </c>
      <c r="H474" s="46">
        <v>3.7724355900000002</v>
      </c>
      <c r="I474" s="46">
        <v>3.2923875600000003</v>
      </c>
      <c r="J474" s="46">
        <v>4.8250887300000009</v>
      </c>
      <c r="K474" s="46">
        <v>0.35076195000000004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2.3466158100000003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7">
        <v>0</v>
      </c>
    </row>
    <row r="475" spans="1:25" ht="15" customHeight="1" x14ac:dyDescent="0.3">
      <c r="A475" s="7">
        <f t="shared" si="10"/>
        <v>43140</v>
      </c>
      <c r="B475" s="45">
        <v>0</v>
      </c>
      <c r="C475" s="46">
        <v>0</v>
      </c>
      <c r="D475" s="46">
        <v>0.54762938999999999</v>
      </c>
      <c r="E475" s="46">
        <v>1.9756529100000002</v>
      </c>
      <c r="F475" s="46">
        <v>2.6051879700000002</v>
      </c>
      <c r="G475" s="46">
        <v>3.6214793999999997</v>
      </c>
      <c r="H475" s="46">
        <v>3.8425879800000002</v>
      </c>
      <c r="I475" s="46">
        <v>3.2611679100000002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7">
        <v>0.29823948</v>
      </c>
    </row>
    <row r="476" spans="1:25" ht="15" customHeight="1" x14ac:dyDescent="0.3">
      <c r="A476" s="7">
        <f t="shared" si="10"/>
        <v>43141</v>
      </c>
      <c r="B476" s="45">
        <v>0</v>
      </c>
      <c r="C476" s="46">
        <v>0</v>
      </c>
      <c r="D476" s="46">
        <v>7.125426E-2</v>
      </c>
      <c r="E476" s="46">
        <v>0.64092104999999988</v>
      </c>
      <c r="F476" s="46">
        <v>0.64606311000000005</v>
      </c>
      <c r="G476" s="46">
        <v>1.5396796800000001</v>
      </c>
      <c r="H476" s="46">
        <v>2.7686320200000001</v>
      </c>
      <c r="I476" s="46">
        <v>2.73961611</v>
      </c>
      <c r="J476" s="46">
        <v>3.4532605799999998</v>
      </c>
      <c r="K476" s="46">
        <v>3.6306616499999995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7">
        <v>0</v>
      </c>
    </row>
    <row r="477" spans="1:25" ht="15" customHeight="1" x14ac:dyDescent="0.3">
      <c r="A477" s="7">
        <f t="shared" si="10"/>
        <v>43142</v>
      </c>
      <c r="B477" s="45">
        <v>0</v>
      </c>
      <c r="C477" s="46">
        <v>0</v>
      </c>
      <c r="D477" s="46">
        <v>0</v>
      </c>
      <c r="E477" s="46">
        <v>0.86056046999999991</v>
      </c>
      <c r="F477" s="46">
        <v>1.8650986200000004</v>
      </c>
      <c r="G477" s="46">
        <v>1.7303031900000001</v>
      </c>
      <c r="H477" s="46">
        <v>1.46952729</v>
      </c>
      <c r="I477" s="46">
        <v>1.2675177900000001</v>
      </c>
      <c r="J477" s="46">
        <v>2.4880224599999998</v>
      </c>
      <c r="K477" s="46">
        <v>0.67030425000000005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7">
        <v>0</v>
      </c>
    </row>
    <row r="478" spans="1:25" ht="15" customHeight="1" x14ac:dyDescent="0.3">
      <c r="A478" s="7">
        <f t="shared" si="10"/>
        <v>43143</v>
      </c>
      <c r="B478" s="45">
        <v>0</v>
      </c>
      <c r="C478" s="46">
        <v>0</v>
      </c>
      <c r="D478" s="46">
        <v>0</v>
      </c>
      <c r="E478" s="46">
        <v>0.86092776000000004</v>
      </c>
      <c r="F478" s="46">
        <v>1.09599336</v>
      </c>
      <c r="G478" s="46">
        <v>3.6236831399999998</v>
      </c>
      <c r="H478" s="46">
        <v>4.457064149999999</v>
      </c>
      <c r="I478" s="46">
        <v>3.7250551800000005</v>
      </c>
      <c r="J478" s="46">
        <v>0.61998551999999996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46">
        <v>0</v>
      </c>
      <c r="V478" s="46">
        <v>0</v>
      </c>
      <c r="W478" s="46">
        <v>0</v>
      </c>
      <c r="X478" s="46">
        <v>0</v>
      </c>
      <c r="Y478" s="47">
        <v>0</v>
      </c>
    </row>
    <row r="479" spans="1:25" ht="15" customHeight="1" x14ac:dyDescent="0.3">
      <c r="A479" s="7">
        <f t="shared" si="10"/>
        <v>43144</v>
      </c>
      <c r="B479" s="45">
        <v>0.51053309999999996</v>
      </c>
      <c r="C479" s="46">
        <v>0</v>
      </c>
      <c r="D479" s="46">
        <v>9.4393530000000003E-2</v>
      </c>
      <c r="E479" s="46">
        <v>1.4794441199999999</v>
      </c>
      <c r="F479" s="46">
        <v>1.6300330200000002</v>
      </c>
      <c r="G479" s="46">
        <v>2.9328106499999995</v>
      </c>
      <c r="H479" s="46">
        <v>4.700944709999999</v>
      </c>
      <c r="I479" s="46">
        <v>4.3861771800000007</v>
      </c>
      <c r="J479" s="46">
        <v>1.93892391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6">
        <v>0</v>
      </c>
      <c r="Y479" s="47">
        <v>0</v>
      </c>
    </row>
    <row r="480" spans="1:25" ht="15" customHeight="1" x14ac:dyDescent="0.3">
      <c r="A480" s="7">
        <f t="shared" si="10"/>
        <v>43145</v>
      </c>
      <c r="B480" s="45">
        <v>0</v>
      </c>
      <c r="C480" s="46">
        <v>0</v>
      </c>
      <c r="D480" s="46">
        <v>0.58619483999999999</v>
      </c>
      <c r="E480" s="46">
        <v>1.7670321899999999</v>
      </c>
      <c r="F480" s="46">
        <v>2.7058254300000004</v>
      </c>
      <c r="G480" s="46">
        <v>5.5919902500000003</v>
      </c>
      <c r="H480" s="46">
        <v>6.7618089000000001</v>
      </c>
      <c r="I480" s="46">
        <v>5.9805830699999998</v>
      </c>
      <c r="J480" s="46">
        <v>5.2908124500000007</v>
      </c>
      <c r="K480" s="46">
        <v>0</v>
      </c>
      <c r="L480" s="46">
        <v>0</v>
      </c>
      <c r="M480" s="46">
        <v>0</v>
      </c>
      <c r="N480" s="46">
        <v>0</v>
      </c>
      <c r="O480" s="46">
        <v>0.18988893000000001</v>
      </c>
      <c r="P480" s="46">
        <v>0</v>
      </c>
      <c r="Q480" s="46">
        <v>0</v>
      </c>
      <c r="R480" s="46">
        <v>0</v>
      </c>
      <c r="S480" s="46">
        <v>1.2844131299999999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7">
        <v>0</v>
      </c>
    </row>
    <row r="481" spans="1:25" ht="15" customHeight="1" x14ac:dyDescent="0.3">
      <c r="A481" s="7">
        <f t="shared" si="10"/>
        <v>43146</v>
      </c>
      <c r="B481" s="45">
        <v>0.85064363999999992</v>
      </c>
      <c r="C481" s="46">
        <v>2.0013632100000005</v>
      </c>
      <c r="D481" s="46">
        <v>2.6867263500000003</v>
      </c>
      <c r="E481" s="46">
        <v>2.5343010000000001</v>
      </c>
      <c r="F481" s="46">
        <v>2.6599141799999999</v>
      </c>
      <c r="G481" s="46">
        <v>6.1021560599999995</v>
      </c>
      <c r="H481" s="46">
        <v>6.9608800800000008</v>
      </c>
      <c r="I481" s="46">
        <v>3.6339672599999999</v>
      </c>
      <c r="J481" s="46">
        <v>6.2872702199999999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6">
        <v>0</v>
      </c>
      <c r="Y481" s="47">
        <v>0</v>
      </c>
    </row>
    <row r="482" spans="1:25" ht="15" customHeight="1" x14ac:dyDescent="0.3">
      <c r="A482" s="7">
        <f t="shared" si="10"/>
        <v>43147</v>
      </c>
      <c r="B482" s="45">
        <v>0</v>
      </c>
      <c r="C482" s="46">
        <v>0</v>
      </c>
      <c r="D482" s="46">
        <v>0</v>
      </c>
      <c r="E482" s="46">
        <v>0</v>
      </c>
      <c r="F482" s="46">
        <v>0.72025569</v>
      </c>
      <c r="G482" s="46">
        <v>4.4934258600000003</v>
      </c>
      <c r="H482" s="46">
        <v>5.57950239</v>
      </c>
      <c r="I482" s="46">
        <v>2.2393671299999998</v>
      </c>
      <c r="J482" s="46">
        <v>3.8297328300000002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2.5754374799999997</v>
      </c>
      <c r="T482" s="46">
        <v>0</v>
      </c>
      <c r="U482" s="46">
        <v>0</v>
      </c>
      <c r="V482" s="46">
        <v>0</v>
      </c>
      <c r="W482" s="46">
        <v>0</v>
      </c>
      <c r="X482" s="46">
        <v>0</v>
      </c>
      <c r="Y482" s="47">
        <v>0</v>
      </c>
    </row>
    <row r="483" spans="1:25" ht="15" customHeight="1" x14ac:dyDescent="0.3">
      <c r="A483" s="7">
        <f t="shared" si="10"/>
        <v>43148</v>
      </c>
      <c r="B483" s="45">
        <v>0</v>
      </c>
      <c r="C483" s="46">
        <v>0</v>
      </c>
      <c r="D483" s="46">
        <v>0</v>
      </c>
      <c r="E483" s="46">
        <v>0</v>
      </c>
      <c r="F483" s="46">
        <v>0</v>
      </c>
      <c r="G483" s="46">
        <v>1.8349808400000001</v>
      </c>
      <c r="H483" s="46">
        <v>2.2081474800000001</v>
      </c>
      <c r="I483" s="46">
        <v>2.5438505399999998</v>
      </c>
      <c r="J483" s="46">
        <v>4.3960940100000006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0</v>
      </c>
      <c r="U483" s="46">
        <v>0</v>
      </c>
      <c r="V483" s="46">
        <v>0</v>
      </c>
      <c r="W483" s="46">
        <v>0</v>
      </c>
      <c r="X483" s="46">
        <v>0</v>
      </c>
      <c r="Y483" s="47">
        <v>0</v>
      </c>
    </row>
    <row r="484" spans="1:25" ht="15" customHeight="1" x14ac:dyDescent="0.3">
      <c r="A484" s="7">
        <f t="shared" si="10"/>
        <v>43149</v>
      </c>
      <c r="B484" s="45">
        <v>0</v>
      </c>
      <c r="C484" s="46">
        <v>0</v>
      </c>
      <c r="D484" s="46">
        <v>0.70262576999999993</v>
      </c>
      <c r="E484" s="46">
        <v>0.44772650999999997</v>
      </c>
      <c r="F484" s="46">
        <v>0.69601455000000001</v>
      </c>
      <c r="G484" s="46">
        <v>3.0404266199999999</v>
      </c>
      <c r="H484" s="46">
        <v>3.1054369500000001</v>
      </c>
      <c r="I484" s="46">
        <v>3.5311260599999996</v>
      </c>
      <c r="J484" s="46">
        <v>7.6649750100000009</v>
      </c>
      <c r="K484" s="46">
        <v>7.0321343400000016</v>
      </c>
      <c r="L484" s="46">
        <v>1.8775864799999999</v>
      </c>
      <c r="M484" s="46">
        <v>2.0810651400000002</v>
      </c>
      <c r="N484" s="46">
        <v>0.54799668000000001</v>
      </c>
      <c r="O484" s="46">
        <v>1.4037823799999998</v>
      </c>
      <c r="P484" s="46">
        <v>1.9811622599999998</v>
      </c>
      <c r="Q484" s="46">
        <v>2.1067754400000003</v>
      </c>
      <c r="R484" s="46">
        <v>1.7104695300000001</v>
      </c>
      <c r="S484" s="46">
        <v>6.2340131699999999</v>
      </c>
      <c r="T484" s="46">
        <v>2.5545019499999997</v>
      </c>
      <c r="U484" s="46">
        <v>0</v>
      </c>
      <c r="V484" s="46">
        <v>0</v>
      </c>
      <c r="W484" s="46">
        <v>0</v>
      </c>
      <c r="X484" s="46">
        <v>0</v>
      </c>
      <c r="Y484" s="47">
        <v>0</v>
      </c>
    </row>
    <row r="485" spans="1:25" ht="15" customHeight="1" x14ac:dyDescent="0.3">
      <c r="A485" s="7">
        <f t="shared" si="10"/>
        <v>43150</v>
      </c>
      <c r="B485" s="45">
        <v>0.9391605300000001</v>
      </c>
      <c r="C485" s="46">
        <v>0.60162101999999995</v>
      </c>
      <c r="D485" s="46">
        <v>1.3648496399999999</v>
      </c>
      <c r="E485" s="46">
        <v>0.65855096999999996</v>
      </c>
      <c r="F485" s="46">
        <v>0.96927831000000009</v>
      </c>
      <c r="G485" s="46">
        <v>3.6020130300000002</v>
      </c>
      <c r="H485" s="46">
        <v>3.3287492700000003</v>
      </c>
      <c r="I485" s="46">
        <v>1.17312426</v>
      </c>
      <c r="J485" s="46">
        <v>4.2866415899999994</v>
      </c>
      <c r="K485" s="46">
        <v>0</v>
      </c>
      <c r="L485" s="46">
        <v>0</v>
      </c>
      <c r="M485" s="46">
        <v>0</v>
      </c>
      <c r="N485" s="46">
        <v>0</v>
      </c>
      <c r="O485" s="46">
        <v>0.47013120000000003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</v>
      </c>
      <c r="V485" s="46">
        <v>0</v>
      </c>
      <c r="W485" s="46">
        <v>0</v>
      </c>
      <c r="X485" s="46">
        <v>0</v>
      </c>
      <c r="Y485" s="47">
        <v>0</v>
      </c>
    </row>
    <row r="486" spans="1:25" ht="15" customHeight="1" x14ac:dyDescent="0.3">
      <c r="A486" s="7">
        <f t="shared" si="10"/>
        <v>43151</v>
      </c>
      <c r="B486" s="45">
        <v>0</v>
      </c>
      <c r="C486" s="46">
        <v>0</v>
      </c>
      <c r="D486" s="46">
        <v>0</v>
      </c>
      <c r="E486" s="46">
        <v>0</v>
      </c>
      <c r="F486" s="46">
        <v>0</v>
      </c>
      <c r="G486" s="46">
        <v>4.7255531399999997</v>
      </c>
      <c r="H486" s="46">
        <v>5.7587399099999992</v>
      </c>
      <c r="I486" s="46">
        <v>0.56011725000000001</v>
      </c>
      <c r="J486" s="46">
        <v>1.7174480400000001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7">
        <v>0</v>
      </c>
    </row>
    <row r="487" spans="1:25" ht="15" customHeight="1" x14ac:dyDescent="0.3">
      <c r="A487" s="7">
        <f t="shared" si="10"/>
        <v>43152</v>
      </c>
      <c r="B487" s="45">
        <v>0</v>
      </c>
      <c r="C487" s="46">
        <v>0</v>
      </c>
      <c r="D487" s="46">
        <v>0</v>
      </c>
      <c r="E487" s="46">
        <v>0.20568239999999999</v>
      </c>
      <c r="F487" s="46">
        <v>2.6951740200000001</v>
      </c>
      <c r="G487" s="46">
        <v>5.2074376199999994</v>
      </c>
      <c r="H487" s="46">
        <v>7.0831876500000002</v>
      </c>
      <c r="I487" s="46">
        <v>2.8097685000000001</v>
      </c>
      <c r="J487" s="46">
        <v>5.2118451000000006</v>
      </c>
      <c r="K487" s="46">
        <v>2.51997669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7">
        <v>0</v>
      </c>
    </row>
    <row r="488" spans="1:25" ht="15" customHeight="1" x14ac:dyDescent="0.3">
      <c r="A488" s="7">
        <f t="shared" si="10"/>
        <v>43153</v>
      </c>
      <c r="B488" s="45">
        <v>0.65487806999999987</v>
      </c>
      <c r="C488" s="46">
        <v>1.61570871</v>
      </c>
      <c r="D488" s="46">
        <v>0</v>
      </c>
      <c r="E488" s="46">
        <v>1.45703943</v>
      </c>
      <c r="F488" s="46">
        <v>3.09184722</v>
      </c>
      <c r="G488" s="46">
        <v>4.2128163000000001</v>
      </c>
      <c r="H488" s="46">
        <v>6.6020377500000009</v>
      </c>
      <c r="I488" s="46">
        <v>2.27683071</v>
      </c>
      <c r="J488" s="46">
        <v>2.2547933100000002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6">
        <v>0</v>
      </c>
      <c r="Y488" s="47">
        <v>0</v>
      </c>
    </row>
    <row r="489" spans="1:25" ht="15" customHeight="1" x14ac:dyDescent="0.3">
      <c r="A489" s="7">
        <f t="shared" si="10"/>
        <v>43154</v>
      </c>
      <c r="B489" s="45">
        <v>0.91308294000000001</v>
      </c>
      <c r="C489" s="46">
        <v>0.57701259000000005</v>
      </c>
      <c r="D489" s="46">
        <v>0.86166234000000008</v>
      </c>
      <c r="E489" s="46">
        <v>0.8275043700000001</v>
      </c>
      <c r="F489" s="46">
        <v>2.2419381600000001</v>
      </c>
      <c r="G489" s="46">
        <v>3.9222899100000008</v>
      </c>
      <c r="H489" s="46">
        <v>5.7958362000000001</v>
      </c>
      <c r="I489" s="46">
        <v>5.6753650800000015</v>
      </c>
      <c r="J489" s="46">
        <v>6.6141583200000005</v>
      </c>
      <c r="K489" s="46">
        <v>5.0836608900000009</v>
      </c>
      <c r="L489" s="46">
        <v>4.8052550700000003</v>
      </c>
      <c r="M489" s="46">
        <v>4.0570853399999995</v>
      </c>
      <c r="N489" s="46">
        <v>1.4390422200000001</v>
      </c>
      <c r="O489" s="46">
        <v>1.7751125700000001</v>
      </c>
      <c r="P489" s="46">
        <v>1.12868217</v>
      </c>
      <c r="Q489" s="46">
        <v>2.0421323999999998</v>
      </c>
      <c r="R489" s="46">
        <v>0.18437957999999999</v>
      </c>
      <c r="S489" s="46">
        <v>0.23947308</v>
      </c>
      <c r="T489" s="46">
        <v>0</v>
      </c>
      <c r="U489" s="46">
        <v>0</v>
      </c>
      <c r="V489" s="46">
        <v>0</v>
      </c>
      <c r="W489" s="46">
        <v>0</v>
      </c>
      <c r="X489" s="46">
        <v>0</v>
      </c>
      <c r="Y489" s="47">
        <v>0</v>
      </c>
    </row>
    <row r="490" spans="1:25" ht="15" customHeight="1" x14ac:dyDescent="0.3">
      <c r="A490" s="7">
        <f t="shared" si="10"/>
        <v>43155</v>
      </c>
      <c r="B490" s="45">
        <v>0.61741448999999993</v>
      </c>
      <c r="C490" s="46">
        <v>0</v>
      </c>
      <c r="D490" s="46">
        <v>0</v>
      </c>
      <c r="E490" s="46">
        <v>0</v>
      </c>
      <c r="F490" s="46">
        <v>0</v>
      </c>
      <c r="G490" s="46">
        <v>2.17031661</v>
      </c>
      <c r="H490" s="46">
        <v>0.40254984000000005</v>
      </c>
      <c r="I490" s="46">
        <v>1.7200190700000002</v>
      </c>
      <c r="J490" s="46">
        <v>0.71401176000000011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7">
        <v>0</v>
      </c>
    </row>
    <row r="491" spans="1:25" ht="15" customHeight="1" x14ac:dyDescent="0.3">
      <c r="A491" s="7">
        <f t="shared" si="10"/>
        <v>43156</v>
      </c>
      <c r="B491" s="45">
        <v>0</v>
      </c>
      <c r="C491" s="46">
        <v>0</v>
      </c>
      <c r="D491" s="46">
        <v>0</v>
      </c>
      <c r="E491" s="46">
        <v>0</v>
      </c>
      <c r="F491" s="46">
        <v>0</v>
      </c>
      <c r="G491" s="46">
        <v>0.17776835999999999</v>
      </c>
      <c r="H491" s="46">
        <v>0</v>
      </c>
      <c r="I491" s="46">
        <v>0.49106673000000001</v>
      </c>
      <c r="J491" s="46">
        <v>1.5448217400000002</v>
      </c>
      <c r="K491" s="46">
        <v>1.5437198699999999</v>
      </c>
      <c r="L491" s="46">
        <v>0.96046334999999994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7">
        <v>0</v>
      </c>
    </row>
    <row r="492" spans="1:25" ht="15" customHeight="1" x14ac:dyDescent="0.3">
      <c r="A492" s="7">
        <f t="shared" si="10"/>
        <v>43157</v>
      </c>
      <c r="B492" s="45">
        <v>0</v>
      </c>
      <c r="C492" s="46">
        <v>0</v>
      </c>
      <c r="D492" s="46">
        <v>0</v>
      </c>
      <c r="E492" s="46">
        <v>1.2513570300000001</v>
      </c>
      <c r="F492" s="46">
        <v>3.3166286999999999</v>
      </c>
      <c r="G492" s="46">
        <v>6.2674365600000002</v>
      </c>
      <c r="H492" s="46">
        <v>4.63299606</v>
      </c>
      <c r="I492" s="46">
        <v>3.9017216700000006</v>
      </c>
      <c r="J492" s="46">
        <v>1.9165192199999999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7">
        <v>0</v>
      </c>
    </row>
    <row r="493" spans="1:25" ht="15" customHeight="1" x14ac:dyDescent="0.3">
      <c r="A493" s="7">
        <f t="shared" si="10"/>
        <v>43158</v>
      </c>
      <c r="B493" s="45">
        <v>0</v>
      </c>
      <c r="C493" s="46">
        <v>0</v>
      </c>
      <c r="D493" s="46">
        <v>1.31416362</v>
      </c>
      <c r="E493" s="46">
        <v>3.7757412000000001</v>
      </c>
      <c r="F493" s="46">
        <v>3.0775229100000003</v>
      </c>
      <c r="G493" s="46">
        <v>4.5029754000000004</v>
      </c>
      <c r="H493" s="46">
        <v>8.9435114999999996</v>
      </c>
      <c r="I493" s="46">
        <v>4.3564266900000002</v>
      </c>
      <c r="J493" s="46">
        <v>6.0485317200000006</v>
      </c>
      <c r="K493" s="46">
        <v>2.0087090099999996</v>
      </c>
      <c r="L493" s="46">
        <v>1.8628948799999998</v>
      </c>
      <c r="M493" s="46">
        <v>0</v>
      </c>
      <c r="N493" s="46">
        <v>0</v>
      </c>
      <c r="O493" s="46">
        <v>1.1275803</v>
      </c>
      <c r="P493" s="46">
        <v>2.0615987699999998</v>
      </c>
      <c r="Q493" s="46">
        <v>7.6396320000000004E-2</v>
      </c>
      <c r="R493" s="46">
        <v>0.61925094000000003</v>
      </c>
      <c r="S493" s="46">
        <v>1.1657784599999998</v>
      </c>
      <c r="T493" s="46">
        <v>2.1115502099999999</v>
      </c>
      <c r="U493" s="46">
        <v>0</v>
      </c>
      <c r="V493" s="46">
        <v>0</v>
      </c>
      <c r="W493" s="46">
        <v>0</v>
      </c>
      <c r="X493" s="46">
        <v>0</v>
      </c>
      <c r="Y493" s="47">
        <v>0</v>
      </c>
    </row>
    <row r="494" spans="1:25" ht="15" customHeight="1" x14ac:dyDescent="0.3">
      <c r="A494" s="7">
        <f t="shared" si="10"/>
        <v>43159</v>
      </c>
      <c r="B494" s="45">
        <v>1.3160000700000001</v>
      </c>
      <c r="C494" s="46">
        <v>1.946637</v>
      </c>
      <c r="D494" s="46">
        <v>2.1078773100000001</v>
      </c>
      <c r="E494" s="46">
        <v>2.9908424700000005</v>
      </c>
      <c r="F494" s="46">
        <v>3.0150836100000005</v>
      </c>
      <c r="G494" s="46">
        <v>4.7582419500000004</v>
      </c>
      <c r="H494" s="46">
        <v>3.81797955</v>
      </c>
      <c r="I494" s="46">
        <v>1.39974219</v>
      </c>
      <c r="J494" s="46">
        <v>4.6737652499999998</v>
      </c>
      <c r="K494" s="46">
        <v>0</v>
      </c>
      <c r="L494" s="46">
        <v>0</v>
      </c>
      <c r="M494" s="46">
        <v>0.74816973000000009</v>
      </c>
      <c r="N494" s="46">
        <v>0</v>
      </c>
      <c r="O494" s="46">
        <v>4.8037859100000002</v>
      </c>
      <c r="P494" s="46">
        <v>4.8063569400000015</v>
      </c>
      <c r="Q494" s="46">
        <v>0</v>
      </c>
      <c r="R494" s="46">
        <v>0</v>
      </c>
      <c r="S494" s="46">
        <v>0</v>
      </c>
      <c r="T494" s="46">
        <v>3.3753951000000004</v>
      </c>
      <c r="U494" s="46">
        <v>0</v>
      </c>
      <c r="V494" s="46">
        <v>0</v>
      </c>
      <c r="W494" s="46">
        <v>0</v>
      </c>
      <c r="X494" s="46">
        <v>0</v>
      </c>
      <c r="Y494" s="47">
        <v>0</v>
      </c>
    </row>
    <row r="495" spans="1:25" ht="15" hidden="1" customHeight="1" x14ac:dyDescent="0.3">
      <c r="A495" s="7">
        <f t="shared" si="10"/>
        <v>43129</v>
      </c>
      <c r="B495" s="45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7"/>
    </row>
    <row r="496" spans="1:25" ht="15" hidden="1" customHeight="1" x14ac:dyDescent="0.3">
      <c r="A496" s="7">
        <f t="shared" si="10"/>
        <v>43130</v>
      </c>
      <c r="B496" s="45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7"/>
    </row>
    <row r="497" spans="1:26" ht="15" hidden="1" customHeight="1" thickBot="1" x14ac:dyDescent="0.35">
      <c r="A497" s="8">
        <f t="shared" si="10"/>
        <v>43131</v>
      </c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50"/>
    </row>
    <row r="498" spans="1:26" ht="15" customHeight="1" x14ac:dyDescent="0.3"/>
    <row r="499" spans="1:26" ht="42.75" customHeight="1" x14ac:dyDescent="0.3">
      <c r="B499" s="113" t="s">
        <v>47</v>
      </c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1" spans="1:26" x14ac:dyDescent="0.3">
      <c r="B501" s="43" t="s">
        <v>0</v>
      </c>
    </row>
    <row r="502" spans="1:26" ht="15" thickBot="1" x14ac:dyDescent="0.35"/>
    <row r="503" spans="1:26" ht="27" customHeight="1" thickBot="1" x14ac:dyDescent="0.35">
      <c r="A503" s="123" t="s">
        <v>10</v>
      </c>
      <c r="B503" s="129" t="s">
        <v>47</v>
      </c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30"/>
    </row>
    <row r="504" spans="1:26" ht="23.4" thickBot="1" x14ac:dyDescent="0.35">
      <c r="A504" s="124"/>
      <c r="B504" s="15" t="s">
        <v>12</v>
      </c>
      <c r="C504" s="13" t="s">
        <v>13</v>
      </c>
      <c r="D504" s="13" t="s">
        <v>14</v>
      </c>
      <c r="E504" s="13" t="s">
        <v>15</v>
      </c>
      <c r="F504" s="13" t="s">
        <v>16</v>
      </c>
      <c r="G504" s="13" t="s">
        <v>17</v>
      </c>
      <c r="H504" s="13" t="s">
        <v>18</v>
      </c>
      <c r="I504" s="13" t="s">
        <v>19</v>
      </c>
      <c r="J504" s="13" t="s">
        <v>20</v>
      </c>
      <c r="K504" s="13" t="s">
        <v>21</v>
      </c>
      <c r="L504" s="13" t="s">
        <v>22</v>
      </c>
      <c r="M504" s="13" t="s">
        <v>23</v>
      </c>
      <c r="N504" s="13" t="s">
        <v>24</v>
      </c>
      <c r="O504" s="13" t="s">
        <v>25</v>
      </c>
      <c r="P504" s="13" t="s">
        <v>26</v>
      </c>
      <c r="Q504" s="13" t="s">
        <v>27</v>
      </c>
      <c r="R504" s="13" t="s">
        <v>28</v>
      </c>
      <c r="S504" s="13" t="s">
        <v>29</v>
      </c>
      <c r="T504" s="13" t="s">
        <v>30</v>
      </c>
      <c r="U504" s="13" t="s">
        <v>31</v>
      </c>
      <c r="V504" s="13" t="s">
        <v>32</v>
      </c>
      <c r="W504" s="13" t="s">
        <v>33</v>
      </c>
      <c r="X504" s="13" t="s">
        <v>34</v>
      </c>
      <c r="Y504" s="14" t="s">
        <v>35</v>
      </c>
    </row>
    <row r="505" spans="1:26" x14ac:dyDescent="0.3">
      <c r="A505" s="17">
        <f>A467</f>
        <v>43132</v>
      </c>
      <c r="B505" s="44">
        <v>10.139047379999999</v>
      </c>
      <c r="C505" s="25">
        <v>13.555828439999997</v>
      </c>
      <c r="D505" s="25">
        <v>13.046903099999998</v>
      </c>
      <c r="E505" s="25">
        <v>0.26609813999999998</v>
      </c>
      <c r="F505" s="25">
        <v>0.22157981999999998</v>
      </c>
      <c r="G505" s="25">
        <v>0</v>
      </c>
      <c r="H505" s="25">
        <v>0</v>
      </c>
      <c r="I505" s="25">
        <v>0</v>
      </c>
      <c r="J505" s="25">
        <v>6.4753919999999993E-2</v>
      </c>
      <c r="K505" s="25">
        <v>5.2217965799999995</v>
      </c>
      <c r="L505" s="25">
        <v>5.6285321399999999</v>
      </c>
      <c r="M505" s="25">
        <v>14.167955339999999</v>
      </c>
      <c r="N505" s="25">
        <v>11.00715462</v>
      </c>
      <c r="O505" s="25">
        <v>26.337645179999999</v>
      </c>
      <c r="P505" s="25">
        <v>25.019295839999998</v>
      </c>
      <c r="Q505" s="25">
        <v>16.577003519999998</v>
      </c>
      <c r="R505" s="25">
        <v>17.23668408</v>
      </c>
      <c r="S505" s="25">
        <v>0</v>
      </c>
      <c r="T505" s="25">
        <v>30.464695800000001</v>
      </c>
      <c r="U505" s="25">
        <v>27.139986720000003</v>
      </c>
      <c r="V505" s="25">
        <v>36.979547220000001</v>
      </c>
      <c r="W505" s="25">
        <v>33.707450699999995</v>
      </c>
      <c r="X505" s="25">
        <v>30.156102899999997</v>
      </c>
      <c r="Y505" s="26">
        <v>29.441786219999997</v>
      </c>
    </row>
    <row r="506" spans="1:26" x14ac:dyDescent="0.3">
      <c r="A506" s="7">
        <f t="shared" ref="A506:A535" si="11">A468</f>
        <v>43133</v>
      </c>
      <c r="B506" s="51">
        <v>0</v>
      </c>
      <c r="C506" s="27">
        <v>4.2727469399999993</v>
      </c>
      <c r="D506" s="27">
        <v>2.3847654599999997</v>
      </c>
      <c r="E506" s="27">
        <v>0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1.09474596</v>
      </c>
      <c r="N506" s="27">
        <v>4.8433908599999986</v>
      </c>
      <c r="O506" s="27">
        <v>3.1405651199999993</v>
      </c>
      <c r="P506" s="27">
        <v>7.7158342800000002</v>
      </c>
      <c r="Q506" s="27">
        <v>9.9994217399999989</v>
      </c>
      <c r="R506" s="27">
        <v>7.2069089399999999</v>
      </c>
      <c r="S506" s="27">
        <v>10.476981899999998</v>
      </c>
      <c r="T506" s="27">
        <v>18.12806226</v>
      </c>
      <c r="U506" s="27">
        <v>28.103201279999997</v>
      </c>
      <c r="V506" s="27">
        <v>32.019801659999999</v>
      </c>
      <c r="W506" s="27">
        <v>39.14475642</v>
      </c>
      <c r="X506" s="27">
        <v>20.544192899999999</v>
      </c>
      <c r="Y506" s="33">
        <v>21.312133919999997</v>
      </c>
    </row>
    <row r="507" spans="1:26" x14ac:dyDescent="0.3">
      <c r="A507" s="7">
        <f t="shared" si="11"/>
        <v>43134</v>
      </c>
      <c r="B507" s="51">
        <v>1.2657367799999999</v>
      </c>
      <c r="C507" s="27">
        <v>0.76895279999999988</v>
      </c>
      <c r="D507" s="27">
        <v>1.13015826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1.6846136999999999</v>
      </c>
      <c r="K507" s="27">
        <v>1.9517236199999997</v>
      </c>
      <c r="L507" s="27">
        <v>4.2332875200000002</v>
      </c>
      <c r="M507" s="27">
        <v>2.7328177799999995</v>
      </c>
      <c r="N507" s="27">
        <v>8.6618485799999991</v>
      </c>
      <c r="O507" s="27">
        <v>4.9152272399999992</v>
      </c>
      <c r="P507" s="27">
        <v>4.3587482399999997</v>
      </c>
      <c r="Q507" s="27">
        <v>7.1613788400000002</v>
      </c>
      <c r="R507" s="27">
        <v>9.7039819799999982</v>
      </c>
      <c r="S507" s="27">
        <v>6.1728697799999983</v>
      </c>
      <c r="T507" s="27">
        <v>13.026667499999999</v>
      </c>
      <c r="U507" s="27">
        <v>22.81968612</v>
      </c>
      <c r="V507" s="27">
        <v>13.93322238</v>
      </c>
      <c r="W507" s="27">
        <v>26.675579699999993</v>
      </c>
      <c r="X507" s="27">
        <v>23.853725279999995</v>
      </c>
      <c r="Y507" s="33">
        <v>22.814627220000002</v>
      </c>
    </row>
    <row r="508" spans="1:26" x14ac:dyDescent="0.3">
      <c r="A508" s="7">
        <f t="shared" si="11"/>
        <v>43135</v>
      </c>
      <c r="B508" s="51">
        <v>9.5107319999999995E-2</v>
      </c>
      <c r="C508" s="27">
        <v>0.19932065999999998</v>
      </c>
      <c r="D508" s="27">
        <v>0</v>
      </c>
      <c r="E508" s="27">
        <v>0.33793451999999996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3.0080219399999999</v>
      </c>
      <c r="L508" s="27">
        <v>11.298547259999999</v>
      </c>
      <c r="M508" s="27">
        <v>14.52106656</v>
      </c>
      <c r="N508" s="27">
        <v>13.319071919999997</v>
      </c>
      <c r="O508" s="27">
        <v>13.280624279999998</v>
      </c>
      <c r="P508" s="27">
        <v>17.182047959999998</v>
      </c>
      <c r="Q508" s="27">
        <v>14.792223599999998</v>
      </c>
      <c r="R508" s="27">
        <v>14.093083619999998</v>
      </c>
      <c r="S508" s="27">
        <v>20.077762319999998</v>
      </c>
      <c r="T508" s="27">
        <v>22.991688719999999</v>
      </c>
      <c r="U508" s="27">
        <v>29.263712939999994</v>
      </c>
      <c r="V508" s="27">
        <v>27.581122800000003</v>
      </c>
      <c r="W508" s="27">
        <v>27.611476199999998</v>
      </c>
      <c r="X508" s="27">
        <v>20.131386659999997</v>
      </c>
      <c r="Y508" s="33">
        <v>7.7411287800000004</v>
      </c>
    </row>
    <row r="509" spans="1:26" x14ac:dyDescent="0.3">
      <c r="A509" s="7">
        <f t="shared" si="11"/>
        <v>43136</v>
      </c>
      <c r="B509" s="51">
        <v>3.0070101599999997</v>
      </c>
      <c r="C509" s="27">
        <v>0</v>
      </c>
      <c r="D509" s="27">
        <v>2.0083833000000002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0.99053261999999975</v>
      </c>
      <c r="L509" s="27">
        <v>33.105441599999992</v>
      </c>
      <c r="M509" s="27">
        <v>33.878441519999996</v>
      </c>
      <c r="N509" s="27">
        <v>28.34704026</v>
      </c>
      <c r="O509" s="27">
        <v>13.470838919999998</v>
      </c>
      <c r="P509" s="27">
        <v>12.79699344</v>
      </c>
      <c r="Q509" s="27">
        <v>12.218255279999999</v>
      </c>
      <c r="R509" s="27">
        <v>23.186962259999994</v>
      </c>
      <c r="S509" s="27">
        <v>10.56601854</v>
      </c>
      <c r="T509" s="27">
        <v>20.010984839999999</v>
      </c>
      <c r="U509" s="27">
        <v>37.341764459999993</v>
      </c>
      <c r="V509" s="27">
        <v>46.520632619999994</v>
      </c>
      <c r="W509" s="27">
        <v>55.827996839999997</v>
      </c>
      <c r="X509" s="27">
        <v>28.322757540000001</v>
      </c>
      <c r="Y509" s="33">
        <v>29.619859499999997</v>
      </c>
    </row>
    <row r="510" spans="1:26" x14ac:dyDescent="0.3">
      <c r="A510" s="7">
        <f t="shared" si="11"/>
        <v>43137</v>
      </c>
      <c r="B510" s="51">
        <v>3.2609669399999994</v>
      </c>
      <c r="C510" s="27">
        <v>12.522801059999999</v>
      </c>
      <c r="D510" s="27">
        <v>0</v>
      </c>
      <c r="E510" s="27">
        <v>0</v>
      </c>
      <c r="F510" s="27">
        <v>0</v>
      </c>
      <c r="G510" s="27">
        <v>0</v>
      </c>
      <c r="H510" s="27">
        <v>0</v>
      </c>
      <c r="I510" s="27">
        <v>0</v>
      </c>
      <c r="J510" s="27">
        <v>2.7277588799999997</v>
      </c>
      <c r="K510" s="27">
        <v>7.0986484799999996</v>
      </c>
      <c r="L510" s="27">
        <v>6.4045673999999995</v>
      </c>
      <c r="M510" s="27">
        <v>7.2524390400000005</v>
      </c>
      <c r="N510" s="27">
        <v>13.9777407</v>
      </c>
      <c r="O510" s="27">
        <v>21.618703259999997</v>
      </c>
      <c r="P510" s="27">
        <v>16.289657999999999</v>
      </c>
      <c r="Q510" s="27">
        <v>13.720748579999999</v>
      </c>
      <c r="R510" s="27">
        <v>23.673628439999998</v>
      </c>
      <c r="S510" s="27">
        <v>8.4271156200000004</v>
      </c>
      <c r="T510" s="27">
        <v>23.654404620000001</v>
      </c>
      <c r="U510" s="27">
        <v>35.68345704</v>
      </c>
      <c r="V510" s="27">
        <v>23.400447839999998</v>
      </c>
      <c r="W510" s="27">
        <v>44.399941739999996</v>
      </c>
      <c r="X510" s="27">
        <v>21.484136519999996</v>
      </c>
      <c r="Y510" s="33">
        <v>18.071402580000001</v>
      </c>
    </row>
    <row r="511" spans="1:26" x14ac:dyDescent="0.3">
      <c r="A511" s="7">
        <f t="shared" si="11"/>
        <v>43138</v>
      </c>
      <c r="B511" s="51">
        <v>0.49880753999999988</v>
      </c>
      <c r="C511" s="27">
        <v>0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10.19064816</v>
      </c>
      <c r="N511" s="27">
        <v>10.186601039999999</v>
      </c>
      <c r="O511" s="27">
        <v>14.547372839999998</v>
      </c>
      <c r="P511" s="27">
        <v>4.5115270199999999</v>
      </c>
      <c r="Q511" s="27">
        <v>10.953530280000001</v>
      </c>
      <c r="R511" s="27">
        <v>9.4945435199999988</v>
      </c>
      <c r="S511" s="27">
        <v>0</v>
      </c>
      <c r="T511" s="27">
        <v>6.3448723799999991</v>
      </c>
      <c r="U511" s="27">
        <v>23.75457084</v>
      </c>
      <c r="V511" s="27">
        <v>35.903013300000005</v>
      </c>
      <c r="W511" s="27">
        <v>34.731372059999991</v>
      </c>
      <c r="X511" s="27">
        <v>25.020307619999997</v>
      </c>
      <c r="Y511" s="33">
        <v>55.688371199999999</v>
      </c>
    </row>
    <row r="512" spans="1:26" x14ac:dyDescent="0.3">
      <c r="A512" s="7">
        <f t="shared" si="11"/>
        <v>43139</v>
      </c>
      <c r="B512" s="51">
        <v>19.971525419999999</v>
      </c>
      <c r="C512" s="27">
        <v>1.28597238</v>
      </c>
      <c r="D512" s="27">
        <v>0.16795547999999999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11.324853539999999</v>
      </c>
      <c r="M512" s="27">
        <v>30.508202339999997</v>
      </c>
      <c r="N512" s="27">
        <v>22.464551340000003</v>
      </c>
      <c r="O512" s="27">
        <v>3.1466357999999999</v>
      </c>
      <c r="P512" s="27">
        <v>6.8082676200000005</v>
      </c>
      <c r="Q512" s="27">
        <v>23.422706999999996</v>
      </c>
      <c r="R512" s="27">
        <v>11.561610059999998</v>
      </c>
      <c r="S512" s="27">
        <v>0</v>
      </c>
      <c r="T512" s="27">
        <v>37.130302440000001</v>
      </c>
      <c r="U512" s="27">
        <v>34.624123379999993</v>
      </c>
      <c r="V512" s="27">
        <v>30.539567519999995</v>
      </c>
      <c r="W512" s="27">
        <v>30.098431439999999</v>
      </c>
      <c r="X512" s="27">
        <v>18.392136839999999</v>
      </c>
      <c r="Y512" s="33">
        <v>20.594781899999997</v>
      </c>
    </row>
    <row r="513" spans="1:25" x14ac:dyDescent="0.3">
      <c r="A513" s="7">
        <f t="shared" si="11"/>
        <v>43140</v>
      </c>
      <c r="B513" s="51">
        <v>1.4326804799999999</v>
      </c>
      <c r="C513" s="27">
        <v>0.97434414000000003</v>
      </c>
      <c r="D513" s="27">
        <v>0</v>
      </c>
      <c r="E513" s="27">
        <v>0</v>
      </c>
      <c r="F513" s="27">
        <v>0</v>
      </c>
      <c r="G513" s="27">
        <v>0</v>
      </c>
      <c r="H513" s="27">
        <v>0</v>
      </c>
      <c r="I513" s="27">
        <v>0</v>
      </c>
      <c r="J513" s="27">
        <v>3.8002456799999997</v>
      </c>
      <c r="K513" s="27">
        <v>7.6278094200000002</v>
      </c>
      <c r="L513" s="27">
        <v>14.428994579999999</v>
      </c>
      <c r="M513" s="27">
        <v>16.258292819999998</v>
      </c>
      <c r="N513" s="27">
        <v>9.2415985200000001</v>
      </c>
      <c r="O513" s="27">
        <v>9.0068655599999996</v>
      </c>
      <c r="P513" s="27">
        <v>14.134566599999998</v>
      </c>
      <c r="Q513" s="27">
        <v>11.237840459999997</v>
      </c>
      <c r="R513" s="27">
        <v>17.833634279999998</v>
      </c>
      <c r="S513" s="27">
        <v>14.722410779999997</v>
      </c>
      <c r="T513" s="27">
        <v>23.616968759999995</v>
      </c>
      <c r="U513" s="27">
        <v>35.867601000000001</v>
      </c>
      <c r="V513" s="27">
        <v>25.775095499999999</v>
      </c>
      <c r="W513" s="27">
        <v>17.79619842</v>
      </c>
      <c r="X513" s="27">
        <v>5.7155452200000001</v>
      </c>
      <c r="Y513" s="33">
        <v>0</v>
      </c>
    </row>
    <row r="514" spans="1:25" x14ac:dyDescent="0.3">
      <c r="A514" s="7">
        <f t="shared" si="11"/>
        <v>43141</v>
      </c>
      <c r="B514" s="51">
        <v>0.84787164000000004</v>
      </c>
      <c r="C514" s="27">
        <v>0.40572377999999992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5.8521355199999991</v>
      </c>
      <c r="M514" s="27">
        <v>0.23169761999999999</v>
      </c>
      <c r="N514" s="27">
        <v>6.5725228799999993</v>
      </c>
      <c r="O514" s="27">
        <v>5.3502926399999993</v>
      </c>
      <c r="P514" s="27">
        <v>11.27325276</v>
      </c>
      <c r="Q514" s="27">
        <v>3.4764760799999994</v>
      </c>
      <c r="R514" s="27">
        <v>2.1399146999999998</v>
      </c>
      <c r="S514" s="27">
        <v>3.9489773400000003</v>
      </c>
      <c r="T514" s="27">
        <v>32.70983562</v>
      </c>
      <c r="U514" s="27">
        <v>20.879092079999996</v>
      </c>
      <c r="V514" s="27">
        <v>18.70376508</v>
      </c>
      <c r="W514" s="27">
        <v>16.478860860000001</v>
      </c>
      <c r="X514" s="27">
        <v>4.4133843599999993</v>
      </c>
      <c r="Y514" s="33">
        <v>4.8828502799999995</v>
      </c>
    </row>
    <row r="515" spans="1:25" x14ac:dyDescent="0.3">
      <c r="A515" s="7">
        <f t="shared" si="11"/>
        <v>43142</v>
      </c>
      <c r="B515" s="51">
        <v>1.4417865000000001</v>
      </c>
      <c r="C515" s="27">
        <v>3.3419093399999995</v>
      </c>
      <c r="D515" s="27">
        <v>1.1139697799999999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3.2933439</v>
      </c>
      <c r="M515" s="27">
        <v>4.9364746199999994</v>
      </c>
      <c r="N515" s="27">
        <v>8.5343642999999982</v>
      </c>
      <c r="O515" s="27">
        <v>13.31300124</v>
      </c>
      <c r="P515" s="27">
        <v>15.12307566</v>
      </c>
      <c r="Q515" s="27">
        <v>15.262701299999998</v>
      </c>
      <c r="R515" s="27">
        <v>20.05246782</v>
      </c>
      <c r="S515" s="27">
        <v>8.869263479999999</v>
      </c>
      <c r="T515" s="27">
        <v>17.315602919999996</v>
      </c>
      <c r="U515" s="27">
        <v>18.920285999999997</v>
      </c>
      <c r="V515" s="27">
        <v>13.918045680000001</v>
      </c>
      <c r="W515" s="27">
        <v>25.349136119999997</v>
      </c>
      <c r="X515" s="27">
        <v>28.174025879999999</v>
      </c>
      <c r="Y515" s="33">
        <v>24.504299819999996</v>
      </c>
    </row>
    <row r="516" spans="1:25" x14ac:dyDescent="0.3">
      <c r="A516" s="7">
        <f t="shared" si="11"/>
        <v>43143</v>
      </c>
      <c r="B516" s="51">
        <v>0.86203655999999984</v>
      </c>
      <c r="C516" s="27">
        <v>10.729926899999999</v>
      </c>
      <c r="D516" s="27">
        <v>2.0286188999999997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5.7620870999999996</v>
      </c>
      <c r="L516" s="27">
        <v>12.521789279999998</v>
      </c>
      <c r="M516" s="27">
        <v>22.230830159999996</v>
      </c>
      <c r="N516" s="27">
        <v>21.35260512</v>
      </c>
      <c r="O516" s="27">
        <v>25.920791819999998</v>
      </c>
      <c r="P516" s="27">
        <v>33.684179759999999</v>
      </c>
      <c r="Q516" s="27">
        <v>26.515718459999999</v>
      </c>
      <c r="R516" s="27">
        <v>20.617041059999998</v>
      </c>
      <c r="S516" s="27">
        <v>24.223024980000002</v>
      </c>
      <c r="T516" s="27">
        <v>29.79489744</v>
      </c>
      <c r="U516" s="27">
        <v>17.43398118</v>
      </c>
      <c r="V516" s="27">
        <v>54.73932156</v>
      </c>
      <c r="W516" s="27">
        <v>44.356435199999993</v>
      </c>
      <c r="X516" s="27">
        <v>30.08123118</v>
      </c>
      <c r="Y516" s="33">
        <v>30.013441919999995</v>
      </c>
    </row>
    <row r="517" spans="1:25" x14ac:dyDescent="0.3">
      <c r="A517" s="7">
        <f t="shared" si="11"/>
        <v>43144</v>
      </c>
      <c r="B517" s="51">
        <v>0</v>
      </c>
      <c r="C517" s="27">
        <v>4.3810073999999997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4.2251932799999992</v>
      </c>
      <c r="L517" s="27">
        <v>6.7182192000000001</v>
      </c>
      <c r="M517" s="27">
        <v>23.145479279999996</v>
      </c>
      <c r="N517" s="27">
        <v>17.858928779999996</v>
      </c>
      <c r="O517" s="27">
        <v>13.658018219999999</v>
      </c>
      <c r="P517" s="27">
        <v>20.284165439999995</v>
      </c>
      <c r="Q517" s="27">
        <v>24.978824639999999</v>
      </c>
      <c r="R517" s="27">
        <v>11.109344399999998</v>
      </c>
      <c r="S517" s="27">
        <v>5.2642913399999998</v>
      </c>
      <c r="T517" s="27">
        <v>23.455083959999996</v>
      </c>
      <c r="U517" s="27">
        <v>36.905687279999995</v>
      </c>
      <c r="V517" s="27">
        <v>27.249258959999999</v>
      </c>
      <c r="W517" s="27">
        <v>23.717134980000001</v>
      </c>
      <c r="X517" s="27">
        <v>19.452482279999998</v>
      </c>
      <c r="Y517" s="33">
        <v>37.422706859999998</v>
      </c>
    </row>
    <row r="518" spans="1:25" x14ac:dyDescent="0.3">
      <c r="A518" s="7">
        <f t="shared" si="11"/>
        <v>43145</v>
      </c>
      <c r="B518" s="51">
        <v>4.7159065799999995</v>
      </c>
      <c r="C518" s="27">
        <v>1.25865432</v>
      </c>
      <c r="D518" s="27">
        <v>0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1.7422851599999998</v>
      </c>
      <c r="L518" s="27">
        <v>7.9788970799999994</v>
      </c>
      <c r="M518" s="27">
        <v>11.793307679999998</v>
      </c>
      <c r="N518" s="27">
        <v>1.1483703000000001</v>
      </c>
      <c r="O518" s="27">
        <v>0</v>
      </c>
      <c r="P518" s="27">
        <v>6.1172218799999998</v>
      </c>
      <c r="Q518" s="27">
        <v>5.3765989200000002</v>
      </c>
      <c r="R518" s="27">
        <v>2.7176410800000004</v>
      </c>
      <c r="S518" s="27">
        <v>0</v>
      </c>
      <c r="T518" s="27">
        <v>6.0818095800000007</v>
      </c>
      <c r="U518" s="27">
        <v>11.246946479999998</v>
      </c>
      <c r="V518" s="27">
        <v>11.486738339999999</v>
      </c>
      <c r="W518" s="27">
        <v>10.152200520000001</v>
      </c>
      <c r="X518" s="27">
        <v>7.1401314599999992</v>
      </c>
      <c r="Y518" s="33">
        <v>4.7462599799999996</v>
      </c>
    </row>
    <row r="519" spans="1:25" x14ac:dyDescent="0.3">
      <c r="A519" s="7">
        <f t="shared" si="11"/>
        <v>43146</v>
      </c>
      <c r="B519" s="51">
        <v>0</v>
      </c>
      <c r="C519" s="27">
        <v>0</v>
      </c>
      <c r="D519" s="27">
        <v>0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6.9003395999999997</v>
      </c>
      <c r="L519" s="27">
        <v>10.585242360000001</v>
      </c>
      <c r="M519" s="27">
        <v>14.411794319999998</v>
      </c>
      <c r="N519" s="27">
        <v>11.800390139999999</v>
      </c>
      <c r="O519" s="27">
        <v>10.62672534</v>
      </c>
      <c r="P519" s="27">
        <v>12.654332459999999</v>
      </c>
      <c r="Q519" s="27">
        <v>9.3650356800000001</v>
      </c>
      <c r="R519" s="27">
        <v>9.4034833199999994</v>
      </c>
      <c r="S519" s="27">
        <v>0.33995807999999994</v>
      </c>
      <c r="T519" s="27">
        <v>22.027462379999996</v>
      </c>
      <c r="U519" s="27">
        <v>11.9693574</v>
      </c>
      <c r="V519" s="27">
        <v>26.289079739999991</v>
      </c>
      <c r="W519" s="27">
        <v>23.792006699999998</v>
      </c>
      <c r="X519" s="27">
        <v>12.276938520000002</v>
      </c>
      <c r="Y519" s="33">
        <v>6.4662859800000003</v>
      </c>
    </row>
    <row r="520" spans="1:25" x14ac:dyDescent="0.3">
      <c r="A520" s="7">
        <f t="shared" si="11"/>
        <v>43147</v>
      </c>
      <c r="B520" s="51">
        <v>0.60807977999999996</v>
      </c>
      <c r="C520" s="27">
        <v>9.1596443399999998</v>
      </c>
      <c r="D520" s="27">
        <v>7.8726601799999996</v>
      </c>
      <c r="E520" s="27">
        <v>3.4258870799999999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5.4292114799999993</v>
      </c>
      <c r="L520" s="27">
        <v>14.74568172</v>
      </c>
      <c r="M520" s="27">
        <v>12.794969879999998</v>
      </c>
      <c r="N520" s="27">
        <v>9.1758328200000001</v>
      </c>
      <c r="O520" s="27">
        <v>13.366625579999999</v>
      </c>
      <c r="P520" s="27">
        <v>12.057382259999999</v>
      </c>
      <c r="Q520" s="27">
        <v>9.8365251600000008</v>
      </c>
      <c r="R520" s="27">
        <v>14.266098</v>
      </c>
      <c r="S520" s="27">
        <v>0</v>
      </c>
      <c r="T520" s="27">
        <v>9.616968899999998</v>
      </c>
      <c r="U520" s="27">
        <v>32.370889319999996</v>
      </c>
      <c r="V520" s="27">
        <v>22.986629819999994</v>
      </c>
      <c r="W520" s="27">
        <v>25.506973800000001</v>
      </c>
      <c r="X520" s="27">
        <v>12.804075900000001</v>
      </c>
      <c r="Y520" s="33">
        <v>3.9945074399999991</v>
      </c>
    </row>
    <row r="521" spans="1:25" x14ac:dyDescent="0.3">
      <c r="A521" s="7">
        <f t="shared" si="11"/>
        <v>43148</v>
      </c>
      <c r="B521" s="51">
        <v>3.759774479999999</v>
      </c>
      <c r="C521" s="27">
        <v>1.1726530199999998</v>
      </c>
      <c r="D521" s="27">
        <v>2.3534002799999998</v>
      </c>
      <c r="E521" s="27">
        <v>1.6583074200000001</v>
      </c>
      <c r="F521" s="27">
        <v>3.4815349799999988</v>
      </c>
      <c r="G521" s="27">
        <v>0</v>
      </c>
      <c r="H521" s="27">
        <v>0</v>
      </c>
      <c r="I521" s="27">
        <v>0</v>
      </c>
      <c r="J521" s="27">
        <v>0</v>
      </c>
      <c r="K521" s="27">
        <v>2.9038085999999996</v>
      </c>
      <c r="L521" s="27">
        <v>10.64190204</v>
      </c>
      <c r="M521" s="27">
        <v>6.6150176399999996</v>
      </c>
      <c r="N521" s="27">
        <v>7.9040253599999994</v>
      </c>
      <c r="O521" s="27">
        <v>4.4407024199999992</v>
      </c>
      <c r="P521" s="27">
        <v>12.348774899999999</v>
      </c>
      <c r="Q521" s="27">
        <v>6.2426825999999993</v>
      </c>
      <c r="R521" s="27">
        <v>6.3418370399999988</v>
      </c>
      <c r="S521" s="27">
        <v>1.9891594799999999</v>
      </c>
      <c r="T521" s="27">
        <v>13.240153080000002</v>
      </c>
      <c r="U521" s="27">
        <v>19.558719180000001</v>
      </c>
      <c r="V521" s="27">
        <v>18.270723239999999</v>
      </c>
      <c r="W521" s="27">
        <v>33.307797599999994</v>
      </c>
      <c r="X521" s="27">
        <v>24.544771019999999</v>
      </c>
      <c r="Y521" s="33">
        <v>8.0213918399999997</v>
      </c>
    </row>
    <row r="522" spans="1:25" x14ac:dyDescent="0.3">
      <c r="A522" s="7">
        <f t="shared" si="11"/>
        <v>43149</v>
      </c>
      <c r="B522" s="51">
        <v>0.44417141999999993</v>
      </c>
      <c r="C522" s="27">
        <v>6.4753919999999993E-2</v>
      </c>
      <c r="D522" s="27">
        <v>0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3.0373635600000002</v>
      </c>
      <c r="V522" s="27">
        <v>8.4594925799999992</v>
      </c>
      <c r="W522" s="27">
        <v>6.2042349599999991</v>
      </c>
      <c r="X522" s="27">
        <v>11.793307679999998</v>
      </c>
      <c r="Y522" s="33">
        <v>5.6669797799999992</v>
      </c>
    </row>
    <row r="523" spans="1:25" x14ac:dyDescent="0.3">
      <c r="A523" s="7">
        <f t="shared" si="11"/>
        <v>43150</v>
      </c>
      <c r="B523" s="51">
        <v>0</v>
      </c>
      <c r="C523" s="27">
        <v>0</v>
      </c>
      <c r="D523" s="27">
        <v>0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4.1179446000000004</v>
      </c>
      <c r="L523" s="27">
        <v>13.519404359999999</v>
      </c>
      <c r="M523" s="27">
        <v>12.446917559999999</v>
      </c>
      <c r="N523" s="27">
        <v>16.101466919999996</v>
      </c>
      <c r="O523" s="27">
        <v>0</v>
      </c>
      <c r="P523" s="27">
        <v>12.961913580000001</v>
      </c>
      <c r="Q523" s="27">
        <v>12.77068716</v>
      </c>
      <c r="R523" s="27">
        <v>18.629905139999995</v>
      </c>
      <c r="S523" s="27">
        <v>7.765411499999999</v>
      </c>
      <c r="T523" s="27">
        <v>12.581484299999998</v>
      </c>
      <c r="U523" s="27">
        <v>21.841294859999998</v>
      </c>
      <c r="V523" s="27">
        <v>20.34588402</v>
      </c>
      <c r="W523" s="27">
        <v>33.405940259999994</v>
      </c>
      <c r="X523" s="27">
        <v>13.802702759999997</v>
      </c>
      <c r="Y523" s="33">
        <v>7.4628892799999997</v>
      </c>
    </row>
    <row r="524" spans="1:25" x14ac:dyDescent="0.3">
      <c r="A524" s="7">
        <f t="shared" si="11"/>
        <v>43151</v>
      </c>
      <c r="B524" s="51">
        <v>0.75276432000000004</v>
      </c>
      <c r="C524" s="27">
        <v>13.244200199999998</v>
      </c>
      <c r="D524" s="27">
        <v>5.3705282399999987</v>
      </c>
      <c r="E524" s="27">
        <v>0.76490567999999981</v>
      </c>
      <c r="F524" s="27">
        <v>0.21348557999999998</v>
      </c>
      <c r="G524" s="27">
        <v>0</v>
      </c>
      <c r="H524" s="27">
        <v>0</v>
      </c>
      <c r="I524" s="27">
        <v>0</v>
      </c>
      <c r="J524" s="27">
        <v>0</v>
      </c>
      <c r="K524" s="27">
        <v>1.2262773599999999</v>
      </c>
      <c r="L524" s="27">
        <v>16.56890928</v>
      </c>
      <c r="M524" s="27">
        <v>23.859795959999996</v>
      </c>
      <c r="N524" s="27">
        <v>17.984389499999999</v>
      </c>
      <c r="O524" s="27">
        <v>19.706439059999997</v>
      </c>
      <c r="P524" s="27">
        <v>25.068873059999998</v>
      </c>
      <c r="Q524" s="27">
        <v>23.320517219999996</v>
      </c>
      <c r="R524" s="27">
        <v>23.508708299999995</v>
      </c>
      <c r="S524" s="27">
        <v>16.945291439999998</v>
      </c>
      <c r="T524" s="27">
        <v>24.192671580000003</v>
      </c>
      <c r="U524" s="27">
        <v>29.999276999999996</v>
      </c>
      <c r="V524" s="27">
        <v>25.981498619999996</v>
      </c>
      <c r="W524" s="27">
        <v>54.467152740000003</v>
      </c>
      <c r="X524" s="27">
        <v>48.746548620000006</v>
      </c>
      <c r="Y524" s="33">
        <v>69.250270319999998</v>
      </c>
    </row>
    <row r="525" spans="1:25" x14ac:dyDescent="0.3">
      <c r="A525" s="7">
        <f t="shared" si="11"/>
        <v>43152</v>
      </c>
      <c r="B525" s="51">
        <v>6.5047336200000005</v>
      </c>
      <c r="C525" s="27">
        <v>17.03230452</v>
      </c>
      <c r="D525" s="27">
        <v>9.1930330799999993</v>
      </c>
      <c r="E525" s="27">
        <v>0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6.8062440599999992</v>
      </c>
      <c r="M525" s="27">
        <v>14.298474959999998</v>
      </c>
      <c r="N525" s="27">
        <v>9.6665461199999996</v>
      </c>
      <c r="O525" s="27">
        <v>16.618486499999999</v>
      </c>
      <c r="P525" s="27">
        <v>16.604321580000001</v>
      </c>
      <c r="Q525" s="27">
        <v>13.140998639999998</v>
      </c>
      <c r="R525" s="27">
        <v>22.998771179999999</v>
      </c>
      <c r="S525" s="27">
        <v>18.478138139999999</v>
      </c>
      <c r="T525" s="27">
        <v>18.599551740000003</v>
      </c>
      <c r="U525" s="27">
        <v>32.445761040000001</v>
      </c>
      <c r="V525" s="27">
        <v>24.927223859999998</v>
      </c>
      <c r="W525" s="27">
        <v>25.80342534</v>
      </c>
      <c r="X525" s="27">
        <v>20.935751759999999</v>
      </c>
      <c r="Y525" s="33">
        <v>10.083399479999999</v>
      </c>
    </row>
    <row r="526" spans="1:25" x14ac:dyDescent="0.3">
      <c r="A526" s="7">
        <f t="shared" si="11"/>
        <v>43153</v>
      </c>
      <c r="B526" s="51">
        <v>0</v>
      </c>
      <c r="C526" s="27">
        <v>0</v>
      </c>
      <c r="D526" s="27">
        <v>0.83471849999999992</v>
      </c>
      <c r="E526" s="27">
        <v>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1.0148153399999997</v>
      </c>
      <c r="L526" s="27">
        <v>6.0130085399999995</v>
      </c>
      <c r="M526" s="27">
        <v>20.038302899999998</v>
      </c>
      <c r="N526" s="27">
        <v>15.145334819999999</v>
      </c>
      <c r="O526" s="27">
        <v>19.47372966</v>
      </c>
      <c r="P526" s="27">
        <v>19.955336939999999</v>
      </c>
      <c r="Q526" s="27">
        <v>18.354700979999997</v>
      </c>
      <c r="R526" s="27">
        <v>17.306496899999999</v>
      </c>
      <c r="S526" s="27">
        <v>18.734118479999999</v>
      </c>
      <c r="T526" s="27">
        <v>26.48131794</v>
      </c>
      <c r="U526" s="27">
        <v>35.185661279999998</v>
      </c>
      <c r="V526" s="27">
        <v>22.303678319999996</v>
      </c>
      <c r="W526" s="27">
        <v>36.614294639999997</v>
      </c>
      <c r="X526" s="27">
        <v>41.704559820000007</v>
      </c>
      <c r="Y526" s="33">
        <v>26.449952760000002</v>
      </c>
    </row>
    <row r="527" spans="1:25" x14ac:dyDescent="0.3">
      <c r="A527" s="7">
        <f t="shared" si="11"/>
        <v>43154</v>
      </c>
      <c r="B527" s="51">
        <v>0</v>
      </c>
      <c r="C527" s="27">
        <v>0</v>
      </c>
      <c r="D527" s="27">
        <v>0</v>
      </c>
      <c r="E527" s="27">
        <v>0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5.8905831600000003</v>
      </c>
      <c r="U527" s="27">
        <v>12.916383479999997</v>
      </c>
      <c r="V527" s="27">
        <v>24.354556379999998</v>
      </c>
      <c r="W527" s="27">
        <v>26.134277400000002</v>
      </c>
      <c r="X527" s="27">
        <v>11.79937836</v>
      </c>
      <c r="Y527" s="33">
        <v>11.651658479999998</v>
      </c>
    </row>
    <row r="528" spans="1:25" x14ac:dyDescent="0.3">
      <c r="A528" s="7">
        <f t="shared" si="11"/>
        <v>43155</v>
      </c>
      <c r="B528" s="51">
        <v>0</v>
      </c>
      <c r="C528" s="27">
        <v>3.3388739999999997</v>
      </c>
      <c r="D528" s="27">
        <v>0.24586253999999999</v>
      </c>
      <c r="E528" s="27">
        <v>4.1260388399999997</v>
      </c>
      <c r="F528" s="27">
        <v>4.8160727999999997</v>
      </c>
      <c r="G528" s="27">
        <v>0</v>
      </c>
      <c r="H528" s="27">
        <v>0</v>
      </c>
      <c r="I528" s="27">
        <v>0</v>
      </c>
      <c r="J528" s="27">
        <v>0</v>
      </c>
      <c r="K528" s="27">
        <v>0.96726168000000001</v>
      </c>
      <c r="L528" s="27">
        <v>15.190864919999997</v>
      </c>
      <c r="M528" s="27">
        <v>17.18103618</v>
      </c>
      <c r="N528" s="27">
        <v>19.69733304</v>
      </c>
      <c r="O528" s="27">
        <v>21.22410906</v>
      </c>
      <c r="P528" s="27">
        <v>17.971236359999999</v>
      </c>
      <c r="Q528" s="27">
        <v>12.289079879999999</v>
      </c>
      <c r="R528" s="27">
        <v>10.268555219999998</v>
      </c>
      <c r="S528" s="27">
        <v>11.57071608</v>
      </c>
      <c r="T528" s="27">
        <v>23.314446539999999</v>
      </c>
      <c r="U528" s="27">
        <v>30.559803119999998</v>
      </c>
      <c r="V528" s="27">
        <v>22.095251639999997</v>
      </c>
      <c r="W528" s="27">
        <v>43.273830600000004</v>
      </c>
      <c r="X528" s="27">
        <v>36.910746179999997</v>
      </c>
      <c r="Y528" s="33">
        <v>60.858566999999994</v>
      </c>
    </row>
    <row r="529" spans="1:25" x14ac:dyDescent="0.3">
      <c r="A529" s="7">
        <f t="shared" si="11"/>
        <v>43156</v>
      </c>
      <c r="B529" s="51">
        <v>22.866227999999996</v>
      </c>
      <c r="C529" s="27">
        <v>15.290019359999999</v>
      </c>
      <c r="D529" s="27">
        <v>2.4920141399999998</v>
      </c>
      <c r="E529" s="27">
        <v>12.645226440000002</v>
      </c>
      <c r="F529" s="27">
        <v>13.876562699999999</v>
      </c>
      <c r="G529" s="27">
        <v>0</v>
      </c>
      <c r="H529" s="27">
        <v>1.7726385599999999</v>
      </c>
      <c r="I529" s="27">
        <v>0</v>
      </c>
      <c r="J529" s="27">
        <v>0</v>
      </c>
      <c r="K529" s="27">
        <v>0</v>
      </c>
      <c r="L529" s="27">
        <v>0</v>
      </c>
      <c r="M529" s="27">
        <v>0.3632290199999999</v>
      </c>
      <c r="N529" s="27">
        <v>5.0083109999999991</v>
      </c>
      <c r="O529" s="27">
        <v>7.2726746399999991</v>
      </c>
      <c r="P529" s="27">
        <v>9.2456456399999976</v>
      </c>
      <c r="Q529" s="27">
        <v>4.6612704599999999</v>
      </c>
      <c r="R529" s="27">
        <v>1.15646454</v>
      </c>
      <c r="S529" s="27">
        <v>2.3523885</v>
      </c>
      <c r="T529" s="27">
        <v>3.1921659</v>
      </c>
      <c r="U529" s="27">
        <v>18.822143339999997</v>
      </c>
      <c r="V529" s="27">
        <v>12.593625660000001</v>
      </c>
      <c r="W529" s="27">
        <v>16.046830799999999</v>
      </c>
      <c r="X529" s="27">
        <v>13.300859879999997</v>
      </c>
      <c r="Y529" s="33">
        <v>14.047553519999999</v>
      </c>
    </row>
    <row r="530" spans="1:25" x14ac:dyDescent="0.3">
      <c r="A530" s="7">
        <f t="shared" si="11"/>
        <v>43157</v>
      </c>
      <c r="B530" s="51">
        <v>0.29442797999999998</v>
      </c>
      <c r="C530" s="27">
        <v>14.525113679999999</v>
      </c>
      <c r="D530" s="27">
        <v>17.495699759999997</v>
      </c>
      <c r="E530" s="27">
        <v>0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6.3377899199999987</v>
      </c>
      <c r="L530" s="27">
        <v>7.23726234</v>
      </c>
      <c r="M530" s="27">
        <v>14.494760279999998</v>
      </c>
      <c r="N530" s="27">
        <v>10.076317019999999</v>
      </c>
      <c r="O530" s="27">
        <v>9.6372044999999993</v>
      </c>
      <c r="P530" s="27">
        <v>8.2126182600000011</v>
      </c>
      <c r="Q530" s="27">
        <v>7.2999927000000007</v>
      </c>
      <c r="R530" s="27">
        <v>23.999421600000002</v>
      </c>
      <c r="S530" s="27">
        <v>1.3972681800000002</v>
      </c>
      <c r="T530" s="27">
        <v>5.3411866199999993</v>
      </c>
      <c r="U530" s="27">
        <v>19.034617139999998</v>
      </c>
      <c r="V530" s="27">
        <v>10.485076139999999</v>
      </c>
      <c r="W530" s="27">
        <v>18.993134159999997</v>
      </c>
      <c r="X530" s="27">
        <v>28.465418519999993</v>
      </c>
      <c r="Y530" s="33">
        <v>94.673266379999987</v>
      </c>
    </row>
    <row r="531" spans="1:25" x14ac:dyDescent="0.3">
      <c r="A531" s="7">
        <f t="shared" si="11"/>
        <v>43158</v>
      </c>
      <c r="B531" s="51">
        <v>3.6373491000000002</v>
      </c>
      <c r="C531" s="27">
        <v>11.295511919999999</v>
      </c>
      <c r="D531" s="27">
        <v>0</v>
      </c>
      <c r="E531" s="27">
        <v>0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4.0896147599999999</v>
      </c>
      <c r="N531" s="27">
        <v>1.8080508599999998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2.8066777199999997</v>
      </c>
      <c r="V531" s="27">
        <v>13.297824539999999</v>
      </c>
      <c r="W531" s="27">
        <v>34.611982019999999</v>
      </c>
      <c r="X531" s="27">
        <v>36.742790699999993</v>
      </c>
      <c r="Y531" s="33">
        <v>32.30411183999999</v>
      </c>
    </row>
    <row r="532" spans="1:25" x14ac:dyDescent="0.3">
      <c r="A532" s="7">
        <f t="shared" si="11"/>
        <v>43159</v>
      </c>
      <c r="B532" s="51">
        <v>0</v>
      </c>
      <c r="C532" s="27">
        <v>0</v>
      </c>
      <c r="D532" s="27">
        <v>0</v>
      </c>
      <c r="E532" s="27">
        <v>0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3.7931632199999994</v>
      </c>
      <c r="L532" s="27">
        <v>6.1091276399999996</v>
      </c>
      <c r="M532" s="27">
        <v>0</v>
      </c>
      <c r="N532" s="27">
        <v>1.0350509400000001</v>
      </c>
      <c r="O532" s="27">
        <v>0</v>
      </c>
      <c r="P532" s="27">
        <v>0</v>
      </c>
      <c r="Q532" s="27">
        <v>10.04292828</v>
      </c>
      <c r="R532" s="27">
        <v>10.723856219999998</v>
      </c>
      <c r="S532" s="27">
        <v>4.805955</v>
      </c>
      <c r="T532" s="27">
        <v>0</v>
      </c>
      <c r="U532" s="27">
        <v>9.9761507999999974</v>
      </c>
      <c r="V532" s="27">
        <v>18.285899939999997</v>
      </c>
      <c r="W532" s="27">
        <v>25.665823259999996</v>
      </c>
      <c r="X532" s="27">
        <v>32.593480919999998</v>
      </c>
      <c r="Y532" s="33">
        <v>56.385487619999992</v>
      </c>
    </row>
    <row r="533" spans="1:25" hidden="1" x14ac:dyDescent="0.3">
      <c r="A533" s="7">
        <f t="shared" si="11"/>
        <v>43129</v>
      </c>
      <c r="B533" s="51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33"/>
    </row>
    <row r="534" spans="1:25" hidden="1" x14ac:dyDescent="0.3">
      <c r="A534" s="7">
        <f t="shared" si="11"/>
        <v>43130</v>
      </c>
      <c r="B534" s="51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33"/>
    </row>
    <row r="535" spans="1:25" ht="15" hidden="1" thickBot="1" x14ac:dyDescent="0.35">
      <c r="A535" s="8">
        <f t="shared" si="11"/>
        <v>43131</v>
      </c>
      <c r="B535" s="52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4"/>
    </row>
    <row r="537" spans="1:25" x14ac:dyDescent="0.3">
      <c r="B537" s="43" t="s">
        <v>1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25" ht="15" thickBot="1" x14ac:dyDescent="0.35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25" ht="26.25" customHeight="1" thickBot="1" x14ac:dyDescent="0.35">
      <c r="A539" s="117" t="s">
        <v>10</v>
      </c>
      <c r="B539" s="128" t="s">
        <v>47</v>
      </c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30"/>
    </row>
    <row r="540" spans="1:25" ht="23.4" thickBot="1" x14ac:dyDescent="0.35">
      <c r="A540" s="122"/>
      <c r="B540" s="12" t="s">
        <v>12</v>
      </c>
      <c r="C540" s="13" t="s">
        <v>13</v>
      </c>
      <c r="D540" s="13" t="s">
        <v>14</v>
      </c>
      <c r="E540" s="13" t="s">
        <v>15</v>
      </c>
      <c r="F540" s="13" t="s">
        <v>16</v>
      </c>
      <c r="G540" s="13" t="s">
        <v>17</v>
      </c>
      <c r="H540" s="13" t="s">
        <v>18</v>
      </c>
      <c r="I540" s="13" t="s">
        <v>19</v>
      </c>
      <c r="J540" s="13" t="s">
        <v>20</v>
      </c>
      <c r="K540" s="13" t="s">
        <v>21</v>
      </c>
      <c r="L540" s="13" t="s">
        <v>22</v>
      </c>
      <c r="M540" s="13" t="s">
        <v>23</v>
      </c>
      <c r="N540" s="13" t="s">
        <v>24</v>
      </c>
      <c r="O540" s="13" t="s">
        <v>25</v>
      </c>
      <c r="P540" s="13" t="s">
        <v>26</v>
      </c>
      <c r="Q540" s="13" t="s">
        <v>27</v>
      </c>
      <c r="R540" s="13" t="s">
        <v>28</v>
      </c>
      <c r="S540" s="13" t="s">
        <v>29</v>
      </c>
      <c r="T540" s="13" t="s">
        <v>30</v>
      </c>
      <c r="U540" s="13" t="s">
        <v>31</v>
      </c>
      <c r="V540" s="13" t="s">
        <v>32</v>
      </c>
      <c r="W540" s="13" t="s">
        <v>33</v>
      </c>
      <c r="X540" s="13" t="s">
        <v>34</v>
      </c>
      <c r="Y540" s="14" t="s">
        <v>35</v>
      </c>
    </row>
    <row r="541" spans="1:25" x14ac:dyDescent="0.3">
      <c r="A541" s="17">
        <f>A505</f>
        <v>43132</v>
      </c>
      <c r="B541" s="44">
        <v>9.3183274799999989</v>
      </c>
      <c r="C541" s="25">
        <v>12.45853224</v>
      </c>
      <c r="D541" s="25">
        <v>11.990802599999997</v>
      </c>
      <c r="E541" s="25">
        <v>0.24455843999999999</v>
      </c>
      <c r="F541" s="25">
        <v>0.20364372</v>
      </c>
      <c r="G541" s="25">
        <v>0</v>
      </c>
      <c r="H541" s="25">
        <v>0</v>
      </c>
      <c r="I541" s="25">
        <v>0</v>
      </c>
      <c r="J541" s="25">
        <v>5.951232E-2</v>
      </c>
      <c r="K541" s="25">
        <v>4.7991106800000001</v>
      </c>
      <c r="L541" s="25">
        <v>5.1729224399999998</v>
      </c>
      <c r="M541" s="25">
        <v>13.021109639999999</v>
      </c>
      <c r="N541" s="25">
        <v>10.11616452</v>
      </c>
      <c r="O541" s="25">
        <v>24.205706280000005</v>
      </c>
      <c r="P541" s="25">
        <v>22.994072640000002</v>
      </c>
      <c r="Q541" s="25">
        <v>15.23515392</v>
      </c>
      <c r="R541" s="25">
        <v>15.84143568</v>
      </c>
      <c r="S541" s="25">
        <v>0</v>
      </c>
      <c r="T541" s="25">
        <v>27.998686800000002</v>
      </c>
      <c r="U541" s="25">
        <v>24.943101120000001</v>
      </c>
      <c r="V541" s="25">
        <v>33.986184119999997</v>
      </c>
      <c r="W541" s="25">
        <v>30.978952199999995</v>
      </c>
      <c r="X541" s="25">
        <v>27.715073400000001</v>
      </c>
      <c r="Y541" s="26">
        <v>27.058578120000004</v>
      </c>
    </row>
    <row r="542" spans="1:25" x14ac:dyDescent="0.3">
      <c r="A542" s="7">
        <f t="shared" ref="A542:A571" si="12">A506</f>
        <v>43133</v>
      </c>
      <c r="B542" s="45">
        <v>0</v>
      </c>
      <c r="C542" s="46">
        <v>3.9268832399999996</v>
      </c>
      <c r="D542" s="46">
        <v>2.1917271600000001</v>
      </c>
      <c r="E542" s="46">
        <v>0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1.0061301600000001</v>
      </c>
      <c r="N542" s="46">
        <v>4.4513355599999995</v>
      </c>
      <c r="O542" s="46">
        <v>2.8863475199999997</v>
      </c>
      <c r="P542" s="46">
        <v>7.0912648800000007</v>
      </c>
      <c r="Q542" s="46">
        <v>9.1900040399999998</v>
      </c>
      <c r="R542" s="46">
        <v>6.6235352399999998</v>
      </c>
      <c r="S542" s="46">
        <v>9.6289073999999975</v>
      </c>
      <c r="T542" s="46">
        <v>16.66065996</v>
      </c>
      <c r="U542" s="46">
        <v>25.828346879999998</v>
      </c>
      <c r="V542" s="46">
        <v>29.427912360000001</v>
      </c>
      <c r="W542" s="46">
        <v>35.976127320000003</v>
      </c>
      <c r="X542" s="46">
        <v>18.8812134</v>
      </c>
      <c r="Y542" s="47">
        <v>19.586992319999997</v>
      </c>
    </row>
    <row r="543" spans="1:25" x14ac:dyDescent="0.3">
      <c r="A543" s="7">
        <f t="shared" si="12"/>
        <v>43134</v>
      </c>
      <c r="B543" s="45">
        <v>1.1632798799999999</v>
      </c>
      <c r="C543" s="46">
        <v>0.7067087999999998</v>
      </c>
      <c r="D543" s="46">
        <v>1.03867596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1.5482502</v>
      </c>
      <c r="K543" s="46">
        <v>1.79373852</v>
      </c>
      <c r="L543" s="46">
        <v>3.8906179200000004</v>
      </c>
      <c r="M543" s="46">
        <v>2.5116058800000003</v>
      </c>
      <c r="N543" s="46">
        <v>7.9607026799999998</v>
      </c>
      <c r="O543" s="46">
        <v>4.5173570400000003</v>
      </c>
      <c r="P543" s="46">
        <v>4.0059230399999999</v>
      </c>
      <c r="Q543" s="46">
        <v>6.5816906400000006</v>
      </c>
      <c r="R543" s="46">
        <v>8.9184790799999991</v>
      </c>
      <c r="S543" s="46">
        <v>5.6731978799999991</v>
      </c>
      <c r="T543" s="46">
        <v>11.972204999999999</v>
      </c>
      <c r="U543" s="46">
        <v>20.972513520000003</v>
      </c>
      <c r="V543" s="46">
        <v>12.805377479999999</v>
      </c>
      <c r="W543" s="46">
        <v>24.516286199999996</v>
      </c>
      <c r="X543" s="46">
        <v>21.922850879999995</v>
      </c>
      <c r="Y543" s="47">
        <v>20.967864120000005</v>
      </c>
    </row>
    <row r="544" spans="1:25" x14ac:dyDescent="0.3">
      <c r="A544" s="7">
        <f t="shared" si="12"/>
        <v>43135</v>
      </c>
      <c r="B544" s="45">
        <v>8.7408719999999995E-2</v>
      </c>
      <c r="C544" s="46">
        <v>0.18318636000000002</v>
      </c>
      <c r="D544" s="46">
        <v>0</v>
      </c>
      <c r="E544" s="46">
        <v>0.31057992000000001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2.76453324</v>
      </c>
      <c r="L544" s="46">
        <v>10.383969960000002</v>
      </c>
      <c r="M544" s="46">
        <v>13.345637760000002</v>
      </c>
      <c r="N544" s="46">
        <v>12.240940319999998</v>
      </c>
      <c r="O544" s="46">
        <v>12.205604879999999</v>
      </c>
      <c r="P544" s="46">
        <v>15.79122216</v>
      </c>
      <c r="Q544" s="46">
        <v>13.594845599999999</v>
      </c>
      <c r="R544" s="46">
        <v>12.952298519999999</v>
      </c>
      <c r="S544" s="46">
        <v>18.45253872</v>
      </c>
      <c r="T544" s="46">
        <v>21.13059312</v>
      </c>
      <c r="U544" s="46">
        <v>26.89491924</v>
      </c>
      <c r="V544" s="46">
        <v>25.348528800000004</v>
      </c>
      <c r="W544" s="46">
        <v>25.3764252</v>
      </c>
      <c r="X544" s="46">
        <v>18.501822360000002</v>
      </c>
      <c r="Y544" s="47">
        <v>7.1145118800000002</v>
      </c>
    </row>
    <row r="545" spans="1:25" x14ac:dyDescent="0.3">
      <c r="A545" s="7">
        <f t="shared" si="12"/>
        <v>43136</v>
      </c>
      <c r="B545" s="45">
        <v>2.7636033600000003</v>
      </c>
      <c r="C545" s="46">
        <v>0</v>
      </c>
      <c r="D545" s="46">
        <v>1.8458118000000001</v>
      </c>
      <c r="E545" s="46">
        <v>0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0.91035251999999989</v>
      </c>
      <c r="L545" s="46">
        <v>30.4256736</v>
      </c>
      <c r="M545" s="46">
        <v>31.136101919999998</v>
      </c>
      <c r="N545" s="46">
        <v>26.052447959999999</v>
      </c>
      <c r="O545" s="46">
        <v>12.380422319999997</v>
      </c>
      <c r="P545" s="46">
        <v>11.761122239999999</v>
      </c>
      <c r="Q545" s="46">
        <v>11.229230879999999</v>
      </c>
      <c r="R545" s="46">
        <v>21.31005996</v>
      </c>
      <c r="S545" s="46">
        <v>9.7107368400000009</v>
      </c>
      <c r="T545" s="46">
        <v>18.391166639999998</v>
      </c>
      <c r="U545" s="46">
        <v>34.319081159999996</v>
      </c>
      <c r="V545" s="46">
        <v>42.754952520000003</v>
      </c>
      <c r="W545" s="46">
        <v>51.308918640000002</v>
      </c>
      <c r="X545" s="46">
        <v>26.030130840000002</v>
      </c>
      <c r="Y545" s="47">
        <v>27.222237</v>
      </c>
    </row>
    <row r="546" spans="1:25" x14ac:dyDescent="0.3">
      <c r="A546" s="7">
        <f t="shared" si="12"/>
        <v>43137</v>
      </c>
      <c r="B546" s="45">
        <v>2.9970032400000002</v>
      </c>
      <c r="C546" s="46">
        <v>11.509124759999999</v>
      </c>
      <c r="D546" s="46">
        <v>0</v>
      </c>
      <c r="E546" s="46">
        <v>0</v>
      </c>
      <c r="F546" s="46">
        <v>0</v>
      </c>
      <c r="G546" s="46">
        <v>0</v>
      </c>
      <c r="H546" s="46">
        <v>0</v>
      </c>
      <c r="I546" s="46">
        <v>0</v>
      </c>
      <c r="J546" s="46">
        <v>2.5069564799999999</v>
      </c>
      <c r="K546" s="46">
        <v>6.5240380800000004</v>
      </c>
      <c r="L546" s="46">
        <v>5.8861403999999995</v>
      </c>
      <c r="M546" s="46">
        <v>6.6653798400000008</v>
      </c>
      <c r="N546" s="46">
        <v>12.846292200000001</v>
      </c>
      <c r="O546" s="46">
        <v>19.868745959999998</v>
      </c>
      <c r="P546" s="46">
        <v>14.971068000000001</v>
      </c>
      <c r="Q546" s="46">
        <v>12.610102680000001</v>
      </c>
      <c r="R546" s="46">
        <v>21.75733224</v>
      </c>
      <c r="S546" s="46">
        <v>7.7449705200000007</v>
      </c>
      <c r="T546" s="46">
        <v>21.739664520000002</v>
      </c>
      <c r="U546" s="46">
        <v>32.795007839999997</v>
      </c>
      <c r="V546" s="46">
        <v>21.506264639999998</v>
      </c>
      <c r="W546" s="46">
        <v>40.805924040000001</v>
      </c>
      <c r="X546" s="46">
        <v>19.745071920000001</v>
      </c>
      <c r="Y546" s="47">
        <v>16.608586680000002</v>
      </c>
    </row>
    <row r="547" spans="1:25" x14ac:dyDescent="0.3">
      <c r="A547" s="7">
        <f t="shared" si="12"/>
        <v>43138</v>
      </c>
      <c r="B547" s="45">
        <v>0.45843083999999995</v>
      </c>
      <c r="C547" s="46">
        <v>0</v>
      </c>
      <c r="D547" s="46">
        <v>0</v>
      </c>
      <c r="E547" s="46">
        <v>0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9.3657513600000009</v>
      </c>
      <c r="N547" s="46">
        <v>9.3620318400000002</v>
      </c>
      <c r="O547" s="46">
        <v>13.36981464</v>
      </c>
      <c r="P547" s="46">
        <v>4.1463349200000001</v>
      </c>
      <c r="Q547" s="46">
        <v>10.066880879999999</v>
      </c>
      <c r="R547" s="46">
        <v>8.7259939200000005</v>
      </c>
      <c r="S547" s="46">
        <v>0</v>
      </c>
      <c r="T547" s="46">
        <v>5.8312774799999998</v>
      </c>
      <c r="U547" s="46">
        <v>21.831722640000002</v>
      </c>
      <c r="V547" s="46">
        <v>32.996791800000004</v>
      </c>
      <c r="W547" s="46">
        <v>31.919990760000001</v>
      </c>
      <c r="X547" s="46">
        <v>22.99500252</v>
      </c>
      <c r="Y547" s="47">
        <v>51.180595199999999</v>
      </c>
    </row>
    <row r="548" spans="1:25" x14ac:dyDescent="0.3">
      <c r="A548" s="7">
        <f t="shared" si="12"/>
        <v>43139</v>
      </c>
      <c r="B548" s="45">
        <v>18.35490132</v>
      </c>
      <c r="C548" s="46">
        <v>1.18187748</v>
      </c>
      <c r="D548" s="46">
        <v>0.15436008000000001</v>
      </c>
      <c r="E548" s="46">
        <v>0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10.408146839999999</v>
      </c>
      <c r="M548" s="46">
        <v>28.038671639999997</v>
      </c>
      <c r="N548" s="46">
        <v>20.646125640000001</v>
      </c>
      <c r="O548" s="46">
        <v>2.8919267999999998</v>
      </c>
      <c r="P548" s="46">
        <v>6.2571625200000005</v>
      </c>
      <c r="Q548" s="46">
        <v>21.526721999999999</v>
      </c>
      <c r="R548" s="46">
        <v>10.625738759999999</v>
      </c>
      <c r="S548" s="46">
        <v>0</v>
      </c>
      <c r="T548" s="46">
        <v>34.124736240000004</v>
      </c>
      <c r="U548" s="46">
        <v>31.82142348</v>
      </c>
      <c r="V548" s="46">
        <v>28.067497920000001</v>
      </c>
      <c r="W548" s="46">
        <v>27.662070240000002</v>
      </c>
      <c r="X548" s="46">
        <v>16.90335864</v>
      </c>
      <c r="Y548" s="47">
        <v>18.927707400000003</v>
      </c>
    </row>
    <row r="549" spans="1:25" x14ac:dyDescent="0.3">
      <c r="A549" s="7">
        <f t="shared" si="12"/>
        <v>43140</v>
      </c>
      <c r="B549" s="45">
        <v>1.31671008</v>
      </c>
      <c r="C549" s="46">
        <v>0.89547443999999998</v>
      </c>
      <c r="D549" s="46">
        <v>0</v>
      </c>
      <c r="E549" s="46">
        <v>0</v>
      </c>
      <c r="F549" s="46">
        <v>0</v>
      </c>
      <c r="G549" s="46">
        <v>0</v>
      </c>
      <c r="H549" s="46">
        <v>0</v>
      </c>
      <c r="I549" s="46">
        <v>0</v>
      </c>
      <c r="J549" s="46">
        <v>3.4926292800000001</v>
      </c>
      <c r="K549" s="46">
        <v>7.01036532</v>
      </c>
      <c r="L549" s="46">
        <v>13.261018679999999</v>
      </c>
      <c r="M549" s="46">
        <v>14.94224172</v>
      </c>
      <c r="N549" s="46">
        <v>8.4935239199999994</v>
      </c>
      <c r="O549" s="46">
        <v>8.2777917599999995</v>
      </c>
      <c r="P549" s="46">
        <v>12.9904236</v>
      </c>
      <c r="Q549" s="46">
        <v>10.328177159999997</v>
      </c>
      <c r="R549" s="46">
        <v>16.390064879999997</v>
      </c>
      <c r="S549" s="46">
        <v>13.53068388</v>
      </c>
      <c r="T549" s="46">
        <v>21.705258959999995</v>
      </c>
      <c r="U549" s="46">
        <v>32.964246000000003</v>
      </c>
      <c r="V549" s="46">
        <v>23.688693000000004</v>
      </c>
      <c r="W549" s="46">
        <v>16.355659320000001</v>
      </c>
      <c r="X549" s="46">
        <v>5.2528921200000003</v>
      </c>
      <c r="Y549" s="47">
        <v>0</v>
      </c>
    </row>
    <row r="550" spans="1:25" x14ac:dyDescent="0.3">
      <c r="A550" s="7">
        <f t="shared" si="12"/>
        <v>43141</v>
      </c>
      <c r="B550" s="45">
        <v>0.77923944000000001</v>
      </c>
      <c r="C550" s="46">
        <v>0.37288188</v>
      </c>
      <c r="D550" s="46">
        <v>0</v>
      </c>
      <c r="E550" s="46">
        <v>0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5.3784259199999997</v>
      </c>
      <c r="M550" s="46">
        <v>0.21294252</v>
      </c>
      <c r="N550" s="46">
        <v>6.0405004799999995</v>
      </c>
      <c r="O550" s="46">
        <v>4.91720544</v>
      </c>
      <c r="P550" s="46">
        <v>10.36072296</v>
      </c>
      <c r="Q550" s="46">
        <v>3.1950676799999997</v>
      </c>
      <c r="R550" s="46">
        <v>1.9666961999999999</v>
      </c>
      <c r="S550" s="46">
        <v>3.6293216400000006</v>
      </c>
      <c r="T550" s="46">
        <v>30.062090520000002</v>
      </c>
      <c r="U550" s="46">
        <v>19.189003679999999</v>
      </c>
      <c r="V550" s="46">
        <v>17.18976168</v>
      </c>
      <c r="W550" s="46">
        <v>15.144955560000001</v>
      </c>
      <c r="X550" s="46">
        <v>4.0561365599999997</v>
      </c>
      <c r="Y550" s="47">
        <v>4.4876008799999996</v>
      </c>
    </row>
    <row r="551" spans="1:25" x14ac:dyDescent="0.3">
      <c r="A551" s="7">
        <f t="shared" si="12"/>
        <v>43142</v>
      </c>
      <c r="B551" s="45">
        <v>1.3250790000000001</v>
      </c>
      <c r="C551" s="46">
        <v>3.0713936400000001</v>
      </c>
      <c r="D551" s="46">
        <v>1.02379788</v>
      </c>
      <c r="E551" s="46">
        <v>0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3.0267593999999995</v>
      </c>
      <c r="M551" s="46">
        <v>4.5368845200000001</v>
      </c>
      <c r="N551" s="46">
        <v>7.8435377999999991</v>
      </c>
      <c r="O551" s="46">
        <v>12.235361040000001</v>
      </c>
      <c r="P551" s="46">
        <v>13.898916360000001</v>
      </c>
      <c r="Q551" s="46">
        <v>14.0272398</v>
      </c>
      <c r="R551" s="46">
        <v>18.429291720000002</v>
      </c>
      <c r="S551" s="46">
        <v>8.151328079999999</v>
      </c>
      <c r="T551" s="46">
        <v>15.913966319999997</v>
      </c>
      <c r="U551" s="46">
        <v>17.388756000000001</v>
      </c>
      <c r="V551" s="46">
        <v>12.791429279999999</v>
      </c>
      <c r="W551" s="46">
        <v>23.29721352</v>
      </c>
      <c r="X551" s="46">
        <v>25.89343848</v>
      </c>
      <c r="Y551" s="47">
        <v>22.520763720000001</v>
      </c>
    </row>
    <row r="552" spans="1:25" x14ac:dyDescent="0.3">
      <c r="A552" s="7">
        <f t="shared" si="12"/>
        <v>43143</v>
      </c>
      <c r="B552" s="45">
        <v>0.79225775999999992</v>
      </c>
      <c r="C552" s="46">
        <v>9.8613773999999985</v>
      </c>
      <c r="D552" s="46">
        <v>1.8644094000000002</v>
      </c>
      <c r="E552" s="46">
        <v>0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5.2956666000000006</v>
      </c>
      <c r="L552" s="46">
        <v>11.508194880000001</v>
      </c>
      <c r="M552" s="46">
        <v>20.43132336</v>
      </c>
      <c r="N552" s="46">
        <v>19.62418752</v>
      </c>
      <c r="O552" s="46">
        <v>23.822595719999999</v>
      </c>
      <c r="P552" s="46">
        <v>30.957564960000003</v>
      </c>
      <c r="Q552" s="46">
        <v>24.369365159999997</v>
      </c>
      <c r="R552" s="46">
        <v>18.948164760000001</v>
      </c>
      <c r="S552" s="46">
        <v>22.262257079999998</v>
      </c>
      <c r="T552" s="46">
        <v>27.383106240000004</v>
      </c>
      <c r="U552" s="46">
        <v>16.022762279999998</v>
      </c>
      <c r="V552" s="46">
        <v>50.308367760000003</v>
      </c>
      <c r="W552" s="46">
        <v>40.765939200000005</v>
      </c>
      <c r="X552" s="46">
        <v>27.646262280000002</v>
      </c>
      <c r="Y552" s="47">
        <v>27.583960319999996</v>
      </c>
    </row>
    <row r="553" spans="1:25" x14ac:dyDescent="0.3">
      <c r="A553" s="7">
        <f t="shared" si="12"/>
        <v>43144</v>
      </c>
      <c r="B553" s="45">
        <v>0</v>
      </c>
      <c r="C553" s="46">
        <v>4.0263803999999999</v>
      </c>
      <c r="D553" s="46">
        <v>0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3.88317888</v>
      </c>
      <c r="L553" s="46">
        <v>6.1744032000000004</v>
      </c>
      <c r="M553" s="46">
        <v>21.27193488</v>
      </c>
      <c r="N553" s="46">
        <v>16.413311879999998</v>
      </c>
      <c r="O553" s="46">
        <v>12.552450120000001</v>
      </c>
      <c r="P553" s="46">
        <v>18.642234239999997</v>
      </c>
      <c r="Q553" s="46">
        <v>22.95687744</v>
      </c>
      <c r="R553" s="46">
        <v>10.210082399999999</v>
      </c>
      <c r="S553" s="46">
        <v>4.8381656399999997</v>
      </c>
      <c r="T553" s="46">
        <v>21.556478159999998</v>
      </c>
      <c r="U553" s="46">
        <v>33.918302879999999</v>
      </c>
      <c r="V553" s="46">
        <v>25.043528159999997</v>
      </c>
      <c r="W553" s="46">
        <v>21.797317080000003</v>
      </c>
      <c r="X553" s="46">
        <v>17.877872879999998</v>
      </c>
      <c r="Y553" s="47">
        <v>34.393471559999995</v>
      </c>
    </row>
    <row r="554" spans="1:25" x14ac:dyDescent="0.3">
      <c r="A554" s="7">
        <f t="shared" si="12"/>
        <v>43145</v>
      </c>
      <c r="B554" s="45">
        <v>4.3341706799999997</v>
      </c>
      <c r="C554" s="46">
        <v>1.1567707199999999</v>
      </c>
      <c r="D554" s="46">
        <v>0</v>
      </c>
      <c r="E554" s="46">
        <v>0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1.6012533599999998</v>
      </c>
      <c r="L554" s="46">
        <v>7.3330336799999998</v>
      </c>
      <c r="M554" s="46">
        <v>10.838681280000001</v>
      </c>
      <c r="N554" s="46">
        <v>1.0554138</v>
      </c>
      <c r="O554" s="46">
        <v>0</v>
      </c>
      <c r="P554" s="46">
        <v>5.6220544800000001</v>
      </c>
      <c r="Q554" s="46">
        <v>4.9413823199999998</v>
      </c>
      <c r="R554" s="46">
        <v>2.4976576800000001</v>
      </c>
      <c r="S554" s="46">
        <v>0</v>
      </c>
      <c r="T554" s="46">
        <v>5.5895086799999998</v>
      </c>
      <c r="U554" s="46">
        <v>10.33654608</v>
      </c>
      <c r="V554" s="46">
        <v>10.55692764</v>
      </c>
      <c r="W554" s="46">
        <v>9.3304159200000001</v>
      </c>
      <c r="X554" s="46">
        <v>6.5621631599999999</v>
      </c>
      <c r="Y554" s="47">
        <v>4.3620670799999992</v>
      </c>
    </row>
    <row r="555" spans="1:25" x14ac:dyDescent="0.3">
      <c r="A555" s="7">
        <f t="shared" si="12"/>
        <v>43146</v>
      </c>
      <c r="B555" s="45">
        <v>0</v>
      </c>
      <c r="C555" s="46">
        <v>0</v>
      </c>
      <c r="D555" s="46">
        <v>0</v>
      </c>
      <c r="E555" s="46">
        <v>0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6.3417816000000009</v>
      </c>
      <c r="L555" s="46">
        <v>9.7284045599999995</v>
      </c>
      <c r="M555" s="46">
        <v>13.245210719999999</v>
      </c>
      <c r="N555" s="46">
        <v>10.84519044</v>
      </c>
      <c r="O555" s="46">
        <v>9.7665296400000017</v>
      </c>
      <c r="P555" s="46">
        <v>11.63000916</v>
      </c>
      <c r="Q555" s="46">
        <v>8.6069692800000013</v>
      </c>
      <c r="R555" s="46">
        <v>8.6423047200000003</v>
      </c>
      <c r="S555" s="46">
        <v>0.31243968</v>
      </c>
      <c r="T555" s="46">
        <v>20.244417479999999</v>
      </c>
      <c r="U555" s="46">
        <v>11.000480399999999</v>
      </c>
      <c r="V555" s="46">
        <v>24.161072039999993</v>
      </c>
      <c r="W555" s="46">
        <v>21.866128199999999</v>
      </c>
      <c r="X555" s="46">
        <v>11.283163920000002</v>
      </c>
      <c r="Y555" s="47">
        <v>5.9428630799999995</v>
      </c>
    </row>
    <row r="556" spans="1:25" x14ac:dyDescent="0.3">
      <c r="A556" s="7">
        <f t="shared" si="12"/>
        <v>43147</v>
      </c>
      <c r="B556" s="45">
        <v>0.55885788000000003</v>
      </c>
      <c r="C556" s="46">
        <v>8.4182036399999998</v>
      </c>
      <c r="D556" s="46">
        <v>7.2353962799999998</v>
      </c>
      <c r="E556" s="46">
        <v>3.1485736800000002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4.9897360799999992</v>
      </c>
      <c r="L556" s="46">
        <v>13.552071120000001</v>
      </c>
      <c r="M556" s="46">
        <v>11.75926248</v>
      </c>
      <c r="N556" s="46">
        <v>8.4330817200000006</v>
      </c>
      <c r="O556" s="46">
        <v>12.284644680000001</v>
      </c>
      <c r="P556" s="46">
        <v>11.08137996</v>
      </c>
      <c r="Q556" s="46">
        <v>9.0402933599999997</v>
      </c>
      <c r="R556" s="46">
        <v>13.111307999999999</v>
      </c>
      <c r="S556" s="46">
        <v>0</v>
      </c>
      <c r="T556" s="46">
        <v>8.8385093999999995</v>
      </c>
      <c r="U556" s="46">
        <v>29.750580719999999</v>
      </c>
      <c r="V556" s="46">
        <v>21.125943719999995</v>
      </c>
      <c r="W556" s="46">
        <v>23.4422748</v>
      </c>
      <c r="X556" s="46">
        <v>11.767631400000001</v>
      </c>
      <c r="Y556" s="47">
        <v>3.6711662399999998</v>
      </c>
    </row>
    <row r="557" spans="1:25" x14ac:dyDescent="0.3">
      <c r="A557" s="7">
        <f t="shared" si="12"/>
        <v>43148</v>
      </c>
      <c r="B557" s="45">
        <v>3.4554340799999994</v>
      </c>
      <c r="C557" s="46">
        <v>1.07773092</v>
      </c>
      <c r="D557" s="46">
        <v>2.16290088</v>
      </c>
      <c r="E557" s="46">
        <v>1.5240733200000003</v>
      </c>
      <c r="F557" s="46">
        <v>3.1997170799999992</v>
      </c>
      <c r="G557" s="46">
        <v>0</v>
      </c>
      <c r="H557" s="46">
        <v>0</v>
      </c>
      <c r="I557" s="46">
        <v>0</v>
      </c>
      <c r="J557" s="46">
        <v>0</v>
      </c>
      <c r="K557" s="46">
        <v>2.6687555999999999</v>
      </c>
      <c r="L557" s="46">
        <v>9.7804778400000014</v>
      </c>
      <c r="M557" s="46">
        <v>6.07955544</v>
      </c>
      <c r="N557" s="46">
        <v>7.2642225600000003</v>
      </c>
      <c r="O557" s="46">
        <v>4.0812433199999996</v>
      </c>
      <c r="P557" s="46">
        <v>11.3491854</v>
      </c>
      <c r="Q557" s="46">
        <v>5.7373595999999996</v>
      </c>
      <c r="R557" s="46">
        <v>5.8284878400000002</v>
      </c>
      <c r="S557" s="46">
        <v>1.8281440799999999</v>
      </c>
      <c r="T557" s="46">
        <v>12.168409680000002</v>
      </c>
      <c r="U557" s="46">
        <v>17.975510280000002</v>
      </c>
      <c r="V557" s="46">
        <v>16.791773040000002</v>
      </c>
      <c r="W557" s="46">
        <v>30.611649599999996</v>
      </c>
      <c r="X557" s="46">
        <v>22.557958920000001</v>
      </c>
      <c r="Y557" s="47">
        <v>7.3720886400000003</v>
      </c>
    </row>
    <row r="558" spans="1:25" x14ac:dyDescent="0.3">
      <c r="A558" s="7">
        <f t="shared" si="12"/>
        <v>43149</v>
      </c>
      <c r="B558" s="45">
        <v>0.40821731999999999</v>
      </c>
      <c r="C558" s="46">
        <v>5.951232E-2</v>
      </c>
      <c r="D558" s="46">
        <v>0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0</v>
      </c>
      <c r="U558" s="46">
        <v>2.7914997600000002</v>
      </c>
      <c r="V558" s="46">
        <v>7.7747266799999997</v>
      </c>
      <c r="W558" s="46">
        <v>5.7020241599999997</v>
      </c>
      <c r="X558" s="46">
        <v>10.838681280000001</v>
      </c>
      <c r="Y558" s="47">
        <v>5.2082578799999997</v>
      </c>
    </row>
    <row r="559" spans="1:25" x14ac:dyDescent="0.3">
      <c r="A559" s="7">
        <f t="shared" si="12"/>
        <v>43150</v>
      </c>
      <c r="B559" s="45">
        <v>0</v>
      </c>
      <c r="C559" s="46">
        <v>0</v>
      </c>
      <c r="D559" s="46">
        <v>0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3.7846115999999999</v>
      </c>
      <c r="L559" s="46">
        <v>12.42505656</v>
      </c>
      <c r="M559" s="46">
        <v>11.43938376</v>
      </c>
      <c r="N559" s="46">
        <v>14.798110319999999</v>
      </c>
      <c r="O559" s="46">
        <v>0</v>
      </c>
      <c r="P559" s="46">
        <v>11.912692680000003</v>
      </c>
      <c r="Q559" s="46">
        <v>11.73694536</v>
      </c>
      <c r="R559" s="46">
        <v>17.121880439999998</v>
      </c>
      <c r="S559" s="46">
        <v>7.1368290000000005</v>
      </c>
      <c r="T559" s="46">
        <v>11.563057799999999</v>
      </c>
      <c r="U559" s="46">
        <v>20.073319560000002</v>
      </c>
      <c r="V559" s="46">
        <v>18.698956920000001</v>
      </c>
      <c r="W559" s="46">
        <v>30.701847959999998</v>
      </c>
      <c r="X559" s="46">
        <v>12.685422959999999</v>
      </c>
      <c r="Y559" s="47">
        <v>6.8587948800000005</v>
      </c>
    </row>
    <row r="560" spans="1:25" x14ac:dyDescent="0.3">
      <c r="A560" s="7">
        <f t="shared" si="12"/>
        <v>43151</v>
      </c>
      <c r="B560" s="45">
        <v>0.69183072000000012</v>
      </c>
      <c r="C560" s="46">
        <v>12.172129199999999</v>
      </c>
      <c r="D560" s="46">
        <v>4.9358030399999997</v>
      </c>
      <c r="E560" s="46">
        <v>0.70298927999999994</v>
      </c>
      <c r="F560" s="46">
        <v>0.19620467999999999</v>
      </c>
      <c r="G560" s="46">
        <v>0</v>
      </c>
      <c r="H560" s="46">
        <v>0</v>
      </c>
      <c r="I560" s="46">
        <v>0</v>
      </c>
      <c r="J560" s="46">
        <v>0</v>
      </c>
      <c r="K560" s="46">
        <v>1.1270145599999999</v>
      </c>
      <c r="L560" s="46">
        <v>15.227714879999999</v>
      </c>
      <c r="M560" s="46">
        <v>21.928430159999998</v>
      </c>
      <c r="N560" s="46">
        <v>16.528617000000001</v>
      </c>
      <c r="O560" s="46">
        <v>18.111272759999999</v>
      </c>
      <c r="P560" s="46">
        <v>23.039636759999997</v>
      </c>
      <c r="Q560" s="46">
        <v>21.43280412</v>
      </c>
      <c r="R560" s="46">
        <v>21.605761799999996</v>
      </c>
      <c r="S560" s="46">
        <v>15.57363024</v>
      </c>
      <c r="T560" s="46">
        <v>22.234360680000005</v>
      </c>
      <c r="U560" s="46">
        <v>27.570941999999999</v>
      </c>
      <c r="V560" s="46">
        <v>23.878388520000001</v>
      </c>
      <c r="W560" s="46">
        <v>50.058230040000005</v>
      </c>
      <c r="X560" s="46">
        <v>44.800688520000001</v>
      </c>
      <c r="Y560" s="47">
        <v>63.644706720000002</v>
      </c>
    </row>
    <row r="561" spans="1:25" x14ac:dyDescent="0.3">
      <c r="A561" s="7">
        <f t="shared" si="12"/>
        <v>43152</v>
      </c>
      <c r="B561" s="45">
        <v>5.9781985200000012</v>
      </c>
      <c r="C561" s="46">
        <v>15.653599920000001</v>
      </c>
      <c r="D561" s="46">
        <v>8.4488896800000006</v>
      </c>
      <c r="E561" s="46">
        <v>0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6.2553027599999993</v>
      </c>
      <c r="M561" s="46">
        <v>13.141064159999999</v>
      </c>
      <c r="N561" s="46">
        <v>8.8840735200000012</v>
      </c>
      <c r="O561" s="46">
        <v>15.273279</v>
      </c>
      <c r="P561" s="46">
        <v>15.260260680000002</v>
      </c>
      <c r="Q561" s="46">
        <v>12.07728144</v>
      </c>
      <c r="R561" s="46">
        <v>21.137102280000001</v>
      </c>
      <c r="S561" s="46">
        <v>16.982398440000001</v>
      </c>
      <c r="T561" s="46">
        <v>17.093984040000002</v>
      </c>
      <c r="U561" s="46">
        <v>29.819391839999998</v>
      </c>
      <c r="V561" s="46">
        <v>22.909453559999996</v>
      </c>
      <c r="W561" s="46">
        <v>23.714729640000002</v>
      </c>
      <c r="X561" s="46">
        <v>19.241076960000001</v>
      </c>
      <c r="Y561" s="47">
        <v>9.2671840799999998</v>
      </c>
    </row>
    <row r="562" spans="1:25" x14ac:dyDescent="0.3">
      <c r="A562" s="7">
        <f t="shared" si="12"/>
        <v>43153</v>
      </c>
      <c r="B562" s="45">
        <v>0</v>
      </c>
      <c r="C562" s="46">
        <v>0</v>
      </c>
      <c r="D562" s="46">
        <v>0.76715099999999992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0.93266963999999986</v>
      </c>
      <c r="L562" s="46">
        <v>5.5262768399999995</v>
      </c>
      <c r="M562" s="46">
        <v>18.416273400000001</v>
      </c>
      <c r="N562" s="46">
        <v>13.919373719999999</v>
      </c>
      <c r="O562" s="46">
        <v>17.897400359999999</v>
      </c>
      <c r="P562" s="46">
        <v>18.340023239999997</v>
      </c>
      <c r="Q562" s="46">
        <v>16.868953079999997</v>
      </c>
      <c r="R562" s="46">
        <v>15.905597400000001</v>
      </c>
      <c r="S562" s="46">
        <v>17.21765808</v>
      </c>
      <c r="T562" s="46">
        <v>24.337749240000004</v>
      </c>
      <c r="U562" s="46">
        <v>32.337506879999999</v>
      </c>
      <c r="V562" s="46">
        <v>20.498274719999998</v>
      </c>
      <c r="W562" s="46">
        <v>33.650497440000002</v>
      </c>
      <c r="X562" s="46">
        <v>38.328723719999999</v>
      </c>
      <c r="Y562" s="47">
        <v>24.30892296</v>
      </c>
    </row>
    <row r="563" spans="1:25" x14ac:dyDescent="0.3">
      <c r="A563" s="7">
        <f t="shared" si="12"/>
        <v>43154</v>
      </c>
      <c r="B563" s="45">
        <v>0</v>
      </c>
      <c r="C563" s="46">
        <v>0</v>
      </c>
      <c r="D563" s="46">
        <v>0</v>
      </c>
      <c r="E563" s="46">
        <v>0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5.4137613600000005</v>
      </c>
      <c r="U563" s="46">
        <v>11.870848079999998</v>
      </c>
      <c r="V563" s="46">
        <v>22.383141479999999</v>
      </c>
      <c r="W563" s="46">
        <v>24.0188004</v>
      </c>
      <c r="X563" s="46">
        <v>10.84426056</v>
      </c>
      <c r="Y563" s="47">
        <v>10.70849808</v>
      </c>
    </row>
    <row r="564" spans="1:25" x14ac:dyDescent="0.3">
      <c r="A564" s="7">
        <f t="shared" si="12"/>
        <v>43155</v>
      </c>
      <c r="B564" s="45">
        <v>0</v>
      </c>
      <c r="C564" s="46">
        <v>3.0686039999999997</v>
      </c>
      <c r="D564" s="46">
        <v>0.22596084000000002</v>
      </c>
      <c r="E564" s="46">
        <v>3.7920506399999998</v>
      </c>
      <c r="F564" s="46">
        <v>4.4262288000000005</v>
      </c>
      <c r="G564" s="46">
        <v>0</v>
      </c>
      <c r="H564" s="46">
        <v>0</v>
      </c>
      <c r="I564" s="46">
        <v>0</v>
      </c>
      <c r="J564" s="46">
        <v>0</v>
      </c>
      <c r="K564" s="46">
        <v>0.88896528000000008</v>
      </c>
      <c r="L564" s="46">
        <v>13.961218319999999</v>
      </c>
      <c r="M564" s="46">
        <v>15.790292279999999</v>
      </c>
      <c r="N564" s="46">
        <v>18.10290384</v>
      </c>
      <c r="O564" s="46">
        <v>19.506092760000001</v>
      </c>
      <c r="P564" s="46">
        <v>16.516528559999998</v>
      </c>
      <c r="Q564" s="46">
        <v>11.29432248</v>
      </c>
      <c r="R564" s="46">
        <v>9.4373521199999999</v>
      </c>
      <c r="S564" s="46">
        <v>10.63410768</v>
      </c>
      <c r="T564" s="46">
        <v>21.427224840000004</v>
      </c>
      <c r="U564" s="46">
        <v>28.086095520000001</v>
      </c>
      <c r="V564" s="46">
        <v>20.306719439999998</v>
      </c>
      <c r="W564" s="46">
        <v>39.770967600000006</v>
      </c>
      <c r="X564" s="46">
        <v>33.922952279999997</v>
      </c>
      <c r="Y564" s="47">
        <v>55.932281999999994</v>
      </c>
    </row>
    <row r="565" spans="1:25" x14ac:dyDescent="0.3">
      <c r="A565" s="7">
        <f t="shared" si="12"/>
        <v>43156</v>
      </c>
      <c r="B565" s="45">
        <v>21.015288000000002</v>
      </c>
      <c r="C565" s="46">
        <v>14.05234656</v>
      </c>
      <c r="D565" s="46">
        <v>2.2902944399999998</v>
      </c>
      <c r="E565" s="46">
        <v>11.621640240000001</v>
      </c>
      <c r="F565" s="46">
        <v>12.753304200000001</v>
      </c>
      <c r="G565" s="46">
        <v>0</v>
      </c>
      <c r="H565" s="46">
        <v>1.62914976</v>
      </c>
      <c r="I565" s="46">
        <v>0</v>
      </c>
      <c r="J565" s="46">
        <v>0</v>
      </c>
      <c r="K565" s="46">
        <v>0</v>
      </c>
      <c r="L565" s="46">
        <v>0</v>
      </c>
      <c r="M565" s="46">
        <v>0.33382691999999997</v>
      </c>
      <c r="N565" s="46">
        <v>4.6029059999999999</v>
      </c>
      <c r="O565" s="46">
        <v>6.6839774399999996</v>
      </c>
      <c r="P565" s="46">
        <v>8.4972434399999983</v>
      </c>
      <c r="Q565" s="46">
        <v>4.2839571599999999</v>
      </c>
      <c r="R565" s="46">
        <v>1.0628528399999999</v>
      </c>
      <c r="S565" s="46">
        <v>2.1619709999999999</v>
      </c>
      <c r="T565" s="46">
        <v>2.9337713999999999</v>
      </c>
      <c r="U565" s="46">
        <v>17.298557639999999</v>
      </c>
      <c r="V565" s="46">
        <v>11.574216360000001</v>
      </c>
      <c r="W565" s="46">
        <v>14.747896799999999</v>
      </c>
      <c r="X565" s="46">
        <v>12.224202479999999</v>
      </c>
      <c r="Y565" s="47">
        <v>12.91045392</v>
      </c>
    </row>
    <row r="566" spans="1:25" x14ac:dyDescent="0.3">
      <c r="A566" s="7">
        <f t="shared" si="12"/>
        <v>43157</v>
      </c>
      <c r="B566" s="45">
        <v>0.27059507999999999</v>
      </c>
      <c r="C566" s="46">
        <v>13.349357280000001</v>
      </c>
      <c r="D566" s="46">
        <v>16.079484959999998</v>
      </c>
      <c r="E566" s="46">
        <v>0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5.8247683199999996</v>
      </c>
      <c r="L566" s="46">
        <v>6.6514316400000011</v>
      </c>
      <c r="M566" s="46">
        <v>13.32146088</v>
      </c>
      <c r="N566" s="46">
        <v>9.2606749199999996</v>
      </c>
      <c r="O566" s="46">
        <v>8.8571069999999992</v>
      </c>
      <c r="P566" s="46">
        <v>7.5478359599999996</v>
      </c>
      <c r="Q566" s="46">
        <v>6.7090841999999995</v>
      </c>
      <c r="R566" s="46">
        <v>22.0567536</v>
      </c>
      <c r="S566" s="46">
        <v>1.2841642799999999</v>
      </c>
      <c r="T566" s="46">
        <v>4.9088365199999995</v>
      </c>
      <c r="U566" s="46">
        <v>17.493832440000002</v>
      </c>
      <c r="V566" s="46">
        <v>9.6363464400000005</v>
      </c>
      <c r="W566" s="46">
        <v>17.455707359999998</v>
      </c>
      <c r="X566" s="46">
        <v>26.161243919999997</v>
      </c>
      <c r="Y566" s="47">
        <v>87.009801480000007</v>
      </c>
    </row>
    <row r="567" spans="1:25" x14ac:dyDescent="0.3">
      <c r="A567" s="7">
        <f t="shared" si="12"/>
        <v>43158</v>
      </c>
      <c r="B567" s="45">
        <v>3.3429186000000004</v>
      </c>
      <c r="C567" s="46">
        <v>10.38118032</v>
      </c>
      <c r="D567" s="46">
        <v>0</v>
      </c>
      <c r="E567" s="46">
        <v>0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3.7585749600000002</v>
      </c>
      <c r="N567" s="46">
        <v>1.6616955600000001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6">
        <v>2.57948712</v>
      </c>
      <c r="V567" s="46">
        <v>12.221412840000001</v>
      </c>
      <c r="W567" s="46">
        <v>31.810264919999998</v>
      </c>
      <c r="X567" s="46">
        <v>33.768592200000001</v>
      </c>
      <c r="Y567" s="47">
        <v>29.689208639999997</v>
      </c>
    </row>
    <row r="568" spans="1:25" x14ac:dyDescent="0.3">
      <c r="A568" s="7">
        <f t="shared" si="12"/>
        <v>43159</v>
      </c>
      <c r="B568" s="45">
        <v>0</v>
      </c>
      <c r="C568" s="46">
        <v>0</v>
      </c>
      <c r="D568" s="46">
        <v>0</v>
      </c>
      <c r="E568" s="46">
        <v>0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3.4861201199999998</v>
      </c>
      <c r="L568" s="46">
        <v>5.6146154399999997</v>
      </c>
      <c r="M568" s="46">
        <v>0</v>
      </c>
      <c r="N568" s="46">
        <v>0.95126724000000007</v>
      </c>
      <c r="O568" s="46">
        <v>0</v>
      </c>
      <c r="P568" s="46">
        <v>0</v>
      </c>
      <c r="Q568" s="46">
        <v>9.2299888800000005</v>
      </c>
      <c r="R568" s="46">
        <v>9.8557981199999976</v>
      </c>
      <c r="S568" s="46">
        <v>4.4169299999999998</v>
      </c>
      <c r="T568" s="46">
        <v>0</v>
      </c>
      <c r="U568" s="46">
        <v>9.1686167999999988</v>
      </c>
      <c r="V568" s="46">
        <v>16.80572124</v>
      </c>
      <c r="W568" s="46">
        <v>23.588265959999998</v>
      </c>
      <c r="X568" s="46">
        <v>29.955154319999998</v>
      </c>
      <c r="Y568" s="47">
        <v>51.821282519999997</v>
      </c>
    </row>
    <row r="569" spans="1:25" hidden="1" x14ac:dyDescent="0.3">
      <c r="A569" s="7">
        <f t="shared" si="12"/>
        <v>43129</v>
      </c>
      <c r="B569" s="45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7"/>
    </row>
    <row r="570" spans="1:25" hidden="1" x14ac:dyDescent="0.3">
      <c r="A570" s="7">
        <f t="shared" si="12"/>
        <v>43130</v>
      </c>
      <c r="B570" s="45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7"/>
    </row>
    <row r="571" spans="1:25" ht="15" hidden="1" thickBot="1" x14ac:dyDescent="0.35">
      <c r="A571" s="8">
        <f t="shared" si="12"/>
        <v>43131</v>
      </c>
      <c r="B571" s="48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50"/>
    </row>
    <row r="573" spans="1:25" x14ac:dyDescent="0.3">
      <c r="B573" s="43" t="s">
        <v>2</v>
      </c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25" ht="15" thickBot="1" x14ac:dyDescent="0.35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25" ht="31.5" customHeight="1" thickBot="1" x14ac:dyDescent="0.35">
      <c r="A575" s="117" t="s">
        <v>10</v>
      </c>
      <c r="B575" s="128" t="s">
        <v>47</v>
      </c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30"/>
    </row>
    <row r="576" spans="1:25" ht="23.4" thickBot="1" x14ac:dyDescent="0.35">
      <c r="A576" s="122"/>
      <c r="B576" s="12" t="s">
        <v>12</v>
      </c>
      <c r="C576" s="13" t="s">
        <v>13</v>
      </c>
      <c r="D576" s="13" t="s">
        <v>14</v>
      </c>
      <c r="E576" s="13" t="s">
        <v>15</v>
      </c>
      <c r="F576" s="13" t="s">
        <v>16</v>
      </c>
      <c r="G576" s="13" t="s">
        <v>17</v>
      </c>
      <c r="H576" s="13" t="s">
        <v>18</v>
      </c>
      <c r="I576" s="13" t="s">
        <v>19</v>
      </c>
      <c r="J576" s="13" t="s">
        <v>20</v>
      </c>
      <c r="K576" s="13" t="s">
        <v>21</v>
      </c>
      <c r="L576" s="13" t="s">
        <v>22</v>
      </c>
      <c r="M576" s="13" t="s">
        <v>23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3" t="s">
        <v>28</v>
      </c>
      <c r="S576" s="13" t="s">
        <v>29</v>
      </c>
      <c r="T576" s="13" t="s">
        <v>30</v>
      </c>
      <c r="U576" s="13" t="s">
        <v>31</v>
      </c>
      <c r="V576" s="13" t="s">
        <v>32</v>
      </c>
      <c r="W576" s="13" t="s">
        <v>33</v>
      </c>
      <c r="X576" s="13" t="s">
        <v>34</v>
      </c>
      <c r="Y576" s="14" t="s">
        <v>35</v>
      </c>
    </row>
    <row r="577" spans="1:25" x14ac:dyDescent="0.3">
      <c r="A577" s="17">
        <f>A541</f>
        <v>43132</v>
      </c>
      <c r="B577" s="65">
        <v>6.3447961499999996</v>
      </c>
      <c r="C577" s="65">
        <v>8.4829436999999999</v>
      </c>
      <c r="D577" s="65">
        <v>8.1644692499999998</v>
      </c>
      <c r="E577" s="65">
        <v>0.16651845000000001</v>
      </c>
      <c r="F577" s="65">
        <v>0.13865985</v>
      </c>
      <c r="G577" s="65">
        <v>0</v>
      </c>
      <c r="H577" s="65">
        <v>0</v>
      </c>
      <c r="I577" s="65">
        <v>0</v>
      </c>
      <c r="J577" s="65">
        <v>4.0521600000000005E-2</v>
      </c>
      <c r="K577" s="65">
        <v>3.26768715</v>
      </c>
      <c r="L577" s="65">
        <v>3.5222134500000006</v>
      </c>
      <c r="M577" s="65">
        <v>8.8659994500000021</v>
      </c>
      <c r="N577" s="65">
        <v>6.88803885</v>
      </c>
      <c r="O577" s="65">
        <v>16.481527650000004</v>
      </c>
      <c r="P577" s="65">
        <v>15.656533200000004</v>
      </c>
      <c r="Q577" s="65">
        <v>10.373529600000001</v>
      </c>
      <c r="R577" s="65">
        <v>10.7863434</v>
      </c>
      <c r="S577" s="65">
        <v>0</v>
      </c>
      <c r="T577" s="65">
        <v>19.064146500000003</v>
      </c>
      <c r="U577" s="65">
        <v>16.983615600000004</v>
      </c>
      <c r="V577" s="65">
        <v>23.140999350000001</v>
      </c>
      <c r="W577" s="65">
        <v>21.093392249999997</v>
      </c>
      <c r="X577" s="65">
        <v>18.871035750000001</v>
      </c>
      <c r="Y577" s="65">
        <v>18.424031850000002</v>
      </c>
    </row>
    <row r="578" spans="1:25" x14ac:dyDescent="0.3">
      <c r="A578" s="7">
        <f t="shared" ref="A578:A607" si="13">A542</f>
        <v>43133</v>
      </c>
      <c r="B578" s="65">
        <v>0</v>
      </c>
      <c r="C578" s="65">
        <v>2.6737924499999997</v>
      </c>
      <c r="D578" s="65">
        <v>1.4923345500000003</v>
      </c>
      <c r="E578" s="65">
        <v>0</v>
      </c>
      <c r="F578" s="65">
        <v>0</v>
      </c>
      <c r="G578" s="65">
        <v>0</v>
      </c>
      <c r="H578" s="65">
        <v>0</v>
      </c>
      <c r="I578" s="65">
        <v>0</v>
      </c>
      <c r="J578" s="65">
        <v>0</v>
      </c>
      <c r="K578" s="65">
        <v>0</v>
      </c>
      <c r="L578" s="65">
        <v>0</v>
      </c>
      <c r="M578" s="65">
        <v>0.68506830000000007</v>
      </c>
      <c r="N578" s="65">
        <v>3.0308890500000003</v>
      </c>
      <c r="O578" s="65">
        <v>1.9652976000000002</v>
      </c>
      <c r="P578" s="65">
        <v>4.8284019000000002</v>
      </c>
      <c r="Q578" s="65">
        <v>6.2574214500000007</v>
      </c>
      <c r="R578" s="65">
        <v>4.5099274500000011</v>
      </c>
      <c r="S578" s="65">
        <v>6.5562682499999996</v>
      </c>
      <c r="T578" s="65">
        <v>11.34414855</v>
      </c>
      <c r="U578" s="65">
        <v>17.5863744</v>
      </c>
      <c r="V578" s="65">
        <v>20.03729805</v>
      </c>
      <c r="W578" s="65">
        <v>24.495940350000001</v>
      </c>
      <c r="X578" s="65">
        <v>12.856110750000003</v>
      </c>
      <c r="Y578" s="65">
        <v>13.336671599999999</v>
      </c>
    </row>
    <row r="579" spans="1:25" x14ac:dyDescent="0.3">
      <c r="A579" s="7">
        <f t="shared" si="13"/>
        <v>43134</v>
      </c>
      <c r="B579" s="65">
        <v>0.79207064999999999</v>
      </c>
      <c r="C579" s="65">
        <v>0.48119400000000001</v>
      </c>
      <c r="D579" s="65">
        <v>0.70722854999999996</v>
      </c>
      <c r="E579" s="65">
        <v>0</v>
      </c>
      <c r="F579" s="65">
        <v>0</v>
      </c>
      <c r="G579" s="65">
        <v>0</v>
      </c>
      <c r="H579" s="65">
        <v>0</v>
      </c>
      <c r="I579" s="65">
        <v>0</v>
      </c>
      <c r="J579" s="65">
        <v>1.05419475</v>
      </c>
      <c r="K579" s="65">
        <v>1.2213463500000001</v>
      </c>
      <c r="L579" s="65">
        <v>2.6490996</v>
      </c>
      <c r="M579" s="65">
        <v>1.7101381500000001</v>
      </c>
      <c r="N579" s="65">
        <v>5.4203971500000003</v>
      </c>
      <c r="O579" s="65">
        <v>3.0758426999999999</v>
      </c>
      <c r="P579" s="65">
        <v>2.7276102000000004</v>
      </c>
      <c r="Q579" s="65">
        <v>4.4814357000000005</v>
      </c>
      <c r="R579" s="65">
        <v>6.0725416500000007</v>
      </c>
      <c r="S579" s="65">
        <v>3.8628481499999996</v>
      </c>
      <c r="T579" s="65">
        <v>8.1518062499999999</v>
      </c>
      <c r="U579" s="65">
        <v>14.280065100000002</v>
      </c>
      <c r="V579" s="65">
        <v>8.7191086500000008</v>
      </c>
      <c r="W579" s="65">
        <v>16.692999749999998</v>
      </c>
      <c r="X579" s="65">
        <v>14.9271444</v>
      </c>
      <c r="Y579" s="65">
        <v>14.276899350000003</v>
      </c>
    </row>
    <row r="580" spans="1:25" x14ac:dyDescent="0.3">
      <c r="A580" s="7">
        <f t="shared" si="13"/>
        <v>43135</v>
      </c>
      <c r="B580" s="65">
        <v>5.9516099999999995E-2</v>
      </c>
      <c r="C580" s="65">
        <v>0.12473055000000002</v>
      </c>
      <c r="D580" s="65">
        <v>0</v>
      </c>
      <c r="E580" s="65">
        <v>0.21147210000000002</v>
      </c>
      <c r="F580" s="65">
        <v>0</v>
      </c>
      <c r="G580" s="65">
        <v>0</v>
      </c>
      <c r="H580" s="65">
        <v>0</v>
      </c>
      <c r="I580" s="65">
        <v>0</v>
      </c>
      <c r="J580" s="65">
        <v>0</v>
      </c>
      <c r="K580" s="65">
        <v>1.8823549500000001</v>
      </c>
      <c r="L580" s="65">
        <v>7.0703860500000006</v>
      </c>
      <c r="M580" s="65">
        <v>9.0869688000000011</v>
      </c>
      <c r="N580" s="65">
        <v>8.3347865999999993</v>
      </c>
      <c r="O580" s="65">
        <v>8.3107268999999988</v>
      </c>
      <c r="P580" s="65">
        <v>10.7521533</v>
      </c>
      <c r="Q580" s="65">
        <v>9.256653</v>
      </c>
      <c r="R580" s="65">
        <v>8.8191463500000005</v>
      </c>
      <c r="S580" s="65">
        <v>12.564228600000002</v>
      </c>
      <c r="T580" s="65">
        <v>14.387700600000002</v>
      </c>
      <c r="U580" s="65">
        <v>18.312597450000002</v>
      </c>
      <c r="V580" s="65">
        <v>17.259669000000002</v>
      </c>
      <c r="W580" s="65">
        <v>17.2786635</v>
      </c>
      <c r="X580" s="65">
        <v>12.597785550000001</v>
      </c>
      <c r="Y580" s="65">
        <v>4.844230650000001</v>
      </c>
    </row>
    <row r="581" spans="1:25" x14ac:dyDescent="0.3">
      <c r="A581" s="7">
        <f t="shared" si="13"/>
        <v>43136</v>
      </c>
      <c r="B581" s="65">
        <v>1.8817218000000002</v>
      </c>
      <c r="C581" s="65">
        <v>0</v>
      </c>
      <c r="D581" s="65">
        <v>1.2568027500000003</v>
      </c>
      <c r="E581" s="65">
        <v>0</v>
      </c>
      <c r="F581" s="65">
        <v>0</v>
      </c>
      <c r="G581" s="65">
        <v>0</v>
      </c>
      <c r="H581" s="65">
        <v>0</v>
      </c>
      <c r="I581" s="65">
        <v>0</v>
      </c>
      <c r="J581" s="65">
        <v>0</v>
      </c>
      <c r="K581" s="65">
        <v>0.61985384999999993</v>
      </c>
      <c r="L581" s="65">
        <v>20.716667999999999</v>
      </c>
      <c r="M581" s="65">
        <v>21.200394599999999</v>
      </c>
      <c r="N581" s="65">
        <v>17.738963550000005</v>
      </c>
      <c r="O581" s="65">
        <v>8.4297591000000001</v>
      </c>
      <c r="P581" s="65">
        <v>8.0080811999999995</v>
      </c>
      <c r="Q581" s="65">
        <v>7.6459194000000004</v>
      </c>
      <c r="R581" s="65">
        <v>14.509898550000001</v>
      </c>
      <c r="S581" s="65">
        <v>6.6119854500000006</v>
      </c>
      <c r="T581" s="65">
        <v>12.522440699999999</v>
      </c>
      <c r="U581" s="65">
        <v>23.367667050000001</v>
      </c>
      <c r="V581" s="65">
        <v>29.111603850000005</v>
      </c>
      <c r="W581" s="65">
        <v>34.935950700000006</v>
      </c>
      <c r="X581" s="65">
        <v>17.723767950000003</v>
      </c>
      <c r="Y581" s="65">
        <v>18.535466250000002</v>
      </c>
    </row>
    <row r="582" spans="1:25" x14ac:dyDescent="0.3">
      <c r="A582" s="7">
        <f t="shared" si="13"/>
        <v>43137</v>
      </c>
      <c r="B582" s="65">
        <v>2.0406424500000004</v>
      </c>
      <c r="C582" s="65">
        <v>7.8364975500000007</v>
      </c>
      <c r="D582" s="65">
        <v>0</v>
      </c>
      <c r="E582" s="65">
        <v>0</v>
      </c>
      <c r="F582" s="65">
        <v>0</v>
      </c>
      <c r="G582" s="65">
        <v>0</v>
      </c>
      <c r="H582" s="65">
        <v>0</v>
      </c>
      <c r="I582" s="65">
        <v>0</v>
      </c>
      <c r="J582" s="65">
        <v>1.7069724000000002</v>
      </c>
      <c r="K582" s="65">
        <v>4.4421804000000007</v>
      </c>
      <c r="L582" s="65">
        <v>4.0078395000000002</v>
      </c>
      <c r="M582" s="65">
        <v>4.5384192000000017</v>
      </c>
      <c r="N582" s="65">
        <v>8.7469672500000009</v>
      </c>
      <c r="O582" s="65">
        <v>13.52851605</v>
      </c>
      <c r="P582" s="65">
        <v>10.193715000000003</v>
      </c>
      <c r="Q582" s="65">
        <v>8.5861471500000022</v>
      </c>
      <c r="R582" s="65">
        <v>14.814443700000002</v>
      </c>
      <c r="S582" s="65">
        <v>5.2735063500000017</v>
      </c>
      <c r="T582" s="65">
        <v>14.802413850000001</v>
      </c>
      <c r="U582" s="65">
        <v>22.329934200000004</v>
      </c>
      <c r="V582" s="65">
        <v>14.6434932</v>
      </c>
      <c r="W582" s="65">
        <v>27.784521450000003</v>
      </c>
      <c r="X582" s="65">
        <v>13.444307100000001</v>
      </c>
      <c r="Y582" s="65">
        <v>11.308692150000002</v>
      </c>
    </row>
    <row r="583" spans="1:25" x14ac:dyDescent="0.3">
      <c r="A583" s="7">
        <f t="shared" si="13"/>
        <v>43138</v>
      </c>
      <c r="B583" s="65">
        <v>0.31214294999999997</v>
      </c>
      <c r="C583" s="65">
        <v>0</v>
      </c>
      <c r="D583" s="65">
        <v>0</v>
      </c>
      <c r="E583" s="65">
        <v>0</v>
      </c>
      <c r="F583" s="65">
        <v>0</v>
      </c>
      <c r="G583" s="65">
        <v>0</v>
      </c>
      <c r="H583" s="65">
        <v>0</v>
      </c>
      <c r="I583" s="65">
        <v>0</v>
      </c>
      <c r="J583" s="65">
        <v>0</v>
      </c>
      <c r="K583" s="65">
        <v>0</v>
      </c>
      <c r="L583" s="65">
        <v>0</v>
      </c>
      <c r="M583" s="65">
        <v>6.3770868000000007</v>
      </c>
      <c r="N583" s="65">
        <v>6.3745542000000013</v>
      </c>
      <c r="O583" s="65">
        <v>9.1034307000000005</v>
      </c>
      <c r="P583" s="65">
        <v>2.8232158500000004</v>
      </c>
      <c r="Q583" s="65">
        <v>6.8544819000000006</v>
      </c>
      <c r="R583" s="65">
        <v>5.9414796000000001</v>
      </c>
      <c r="S583" s="65">
        <v>0</v>
      </c>
      <c r="T583" s="65">
        <v>3.9704836500000003</v>
      </c>
      <c r="U583" s="65">
        <v>14.865095700000001</v>
      </c>
      <c r="V583" s="65">
        <v>22.467327750000003</v>
      </c>
      <c r="W583" s="65">
        <v>21.734140050000001</v>
      </c>
      <c r="X583" s="65">
        <v>15.657166350000001</v>
      </c>
      <c r="Y583" s="65">
        <v>34.848576000000001</v>
      </c>
    </row>
    <row r="584" spans="1:25" x14ac:dyDescent="0.3">
      <c r="A584" s="7">
        <f t="shared" si="13"/>
        <v>43139</v>
      </c>
      <c r="B584" s="65">
        <v>12.497747850000001</v>
      </c>
      <c r="C584" s="65">
        <v>0.80473365000000019</v>
      </c>
      <c r="D584" s="65">
        <v>0.10510290000000001</v>
      </c>
      <c r="E584" s="65">
        <v>0</v>
      </c>
      <c r="F584" s="65">
        <v>0</v>
      </c>
      <c r="G584" s="65">
        <v>0</v>
      </c>
      <c r="H584" s="65">
        <v>0</v>
      </c>
      <c r="I584" s="65">
        <v>0</v>
      </c>
      <c r="J584" s="65">
        <v>0</v>
      </c>
      <c r="K584" s="65">
        <v>0</v>
      </c>
      <c r="L584" s="65">
        <v>7.086847950000001</v>
      </c>
      <c r="M584" s="65">
        <v>19.091371949999999</v>
      </c>
      <c r="N584" s="65">
        <v>14.057829450000002</v>
      </c>
      <c r="O584" s="65">
        <v>1.9690965000000002</v>
      </c>
      <c r="P584" s="65">
        <v>4.2604663500000006</v>
      </c>
      <c r="Q584" s="65">
        <v>14.657422500000001</v>
      </c>
      <c r="R584" s="65">
        <v>7.2350050500000007</v>
      </c>
      <c r="S584" s="65">
        <v>0</v>
      </c>
      <c r="T584" s="65">
        <v>23.235338700000003</v>
      </c>
      <c r="U584" s="65">
        <v>21.667026150000002</v>
      </c>
      <c r="V584" s="65">
        <v>19.1109996</v>
      </c>
      <c r="W584" s="65">
        <v>18.834946200000005</v>
      </c>
      <c r="X584" s="65">
        <v>11.5094007</v>
      </c>
      <c r="Y584" s="65">
        <v>12.887768250000001</v>
      </c>
    </row>
    <row r="585" spans="1:25" x14ac:dyDescent="0.3">
      <c r="A585" s="7">
        <f t="shared" si="13"/>
        <v>43140</v>
      </c>
      <c r="B585" s="65">
        <v>0.89654040000000013</v>
      </c>
      <c r="C585" s="65">
        <v>0.60972345000000017</v>
      </c>
      <c r="D585" s="65">
        <v>0</v>
      </c>
      <c r="E585" s="65">
        <v>0</v>
      </c>
      <c r="F585" s="65">
        <v>0</v>
      </c>
      <c r="G585" s="65">
        <v>0</v>
      </c>
      <c r="H585" s="65">
        <v>0</v>
      </c>
      <c r="I585" s="65">
        <v>0</v>
      </c>
      <c r="J585" s="65">
        <v>2.3781114000000003</v>
      </c>
      <c r="K585" s="65">
        <v>4.7733178500000006</v>
      </c>
      <c r="L585" s="65">
        <v>9.0293521500000011</v>
      </c>
      <c r="M585" s="65">
        <v>10.174087350000001</v>
      </c>
      <c r="N585" s="65">
        <v>5.7831921000000008</v>
      </c>
      <c r="O585" s="65">
        <v>5.6363013000000004</v>
      </c>
      <c r="P585" s="65">
        <v>8.845105499999999</v>
      </c>
      <c r="Q585" s="65">
        <v>7.0323970499999993</v>
      </c>
      <c r="R585" s="65">
        <v>11.159901899999999</v>
      </c>
      <c r="S585" s="65">
        <v>9.2129656499999992</v>
      </c>
      <c r="T585" s="65">
        <v>14.778987300000001</v>
      </c>
      <c r="U585" s="65">
        <v>22.445167500000004</v>
      </c>
      <c r="V585" s="65">
        <v>16.129496250000003</v>
      </c>
      <c r="W585" s="65">
        <v>11.136475350000001</v>
      </c>
      <c r="X585" s="65">
        <v>3.5766643500000002</v>
      </c>
      <c r="Y585" s="65">
        <v>0</v>
      </c>
    </row>
    <row r="586" spans="1:25" x14ac:dyDescent="0.3">
      <c r="A586" s="7">
        <f t="shared" si="13"/>
        <v>43141</v>
      </c>
      <c r="B586" s="65">
        <v>0.5305797000000001</v>
      </c>
      <c r="C586" s="65">
        <v>0.25389315000000001</v>
      </c>
      <c r="D586" s="65">
        <v>0</v>
      </c>
      <c r="E586" s="65">
        <v>0</v>
      </c>
      <c r="F586" s="65">
        <v>0</v>
      </c>
      <c r="G586" s="65">
        <v>0</v>
      </c>
      <c r="H586" s="65">
        <v>0</v>
      </c>
      <c r="I586" s="65">
        <v>0</v>
      </c>
      <c r="J586" s="65">
        <v>0</v>
      </c>
      <c r="K586" s="65">
        <v>0</v>
      </c>
      <c r="L586" s="65">
        <v>3.6621396000000006</v>
      </c>
      <c r="M586" s="65">
        <v>0.14499135000000002</v>
      </c>
      <c r="N586" s="65">
        <v>4.1129423999999997</v>
      </c>
      <c r="O586" s="65">
        <v>3.3480972000000002</v>
      </c>
      <c r="P586" s="65">
        <v>7.0545573000000017</v>
      </c>
      <c r="Q586" s="65">
        <v>2.1755034000000002</v>
      </c>
      <c r="R586" s="65">
        <v>1.3391122500000001</v>
      </c>
      <c r="S586" s="65">
        <v>2.4711844500000004</v>
      </c>
      <c r="T586" s="65">
        <v>20.469106350000004</v>
      </c>
      <c r="U586" s="65">
        <v>13.065683400000001</v>
      </c>
      <c r="V586" s="65">
        <v>11.704410900000003</v>
      </c>
      <c r="W586" s="65">
        <v>10.312114050000002</v>
      </c>
      <c r="X586" s="65">
        <v>2.7618003</v>
      </c>
      <c r="Y586" s="65">
        <v>3.0555819000000004</v>
      </c>
    </row>
    <row r="587" spans="1:25" x14ac:dyDescent="0.3">
      <c r="A587" s="7">
        <f t="shared" si="13"/>
        <v>43142</v>
      </c>
      <c r="B587" s="65">
        <v>0.9022387500000002</v>
      </c>
      <c r="C587" s="65">
        <v>2.0912944500000004</v>
      </c>
      <c r="D587" s="65">
        <v>0.69709815000000008</v>
      </c>
      <c r="E587" s="65">
        <v>0</v>
      </c>
      <c r="F587" s="65">
        <v>0</v>
      </c>
      <c r="G587" s="65">
        <v>0</v>
      </c>
      <c r="H587" s="65">
        <v>0</v>
      </c>
      <c r="I587" s="65">
        <v>0</v>
      </c>
      <c r="J587" s="65">
        <v>0</v>
      </c>
      <c r="K587" s="65">
        <v>0</v>
      </c>
      <c r="L587" s="65">
        <v>2.06090325</v>
      </c>
      <c r="M587" s="65">
        <v>3.0891388500000003</v>
      </c>
      <c r="N587" s="65">
        <v>5.3406202499999997</v>
      </c>
      <c r="O587" s="65">
        <v>8.3309877000000014</v>
      </c>
      <c r="P587" s="65">
        <v>9.4636930499999998</v>
      </c>
      <c r="Q587" s="65">
        <v>9.5510677500000014</v>
      </c>
      <c r="R587" s="65">
        <v>12.548399850000001</v>
      </c>
      <c r="S587" s="65">
        <v>5.5501929000000008</v>
      </c>
      <c r="T587" s="65">
        <v>10.835729099999998</v>
      </c>
      <c r="U587" s="65">
        <v>11.839905000000002</v>
      </c>
      <c r="V587" s="65">
        <v>8.7096114000000018</v>
      </c>
      <c r="W587" s="65">
        <v>15.862940100000003</v>
      </c>
      <c r="X587" s="65">
        <v>17.630694900000002</v>
      </c>
      <c r="Y587" s="65">
        <v>15.33425985</v>
      </c>
    </row>
    <row r="588" spans="1:25" x14ac:dyDescent="0.3">
      <c r="A588" s="7">
        <f t="shared" si="13"/>
        <v>43143</v>
      </c>
      <c r="B588" s="65">
        <v>0.53944379999999992</v>
      </c>
      <c r="C588" s="65">
        <v>6.7145557499999997</v>
      </c>
      <c r="D588" s="65">
        <v>1.2694657500000002</v>
      </c>
      <c r="E588" s="65">
        <v>0</v>
      </c>
      <c r="F588" s="65">
        <v>0</v>
      </c>
      <c r="G588" s="65">
        <v>0</v>
      </c>
      <c r="H588" s="65">
        <v>0</v>
      </c>
      <c r="I588" s="65">
        <v>0</v>
      </c>
      <c r="J588" s="65">
        <v>0</v>
      </c>
      <c r="K588" s="65">
        <v>3.6057892500000004</v>
      </c>
      <c r="L588" s="65">
        <v>7.8358644000000002</v>
      </c>
      <c r="M588" s="65">
        <v>13.911571799999999</v>
      </c>
      <c r="N588" s="65">
        <v>13.3619976</v>
      </c>
      <c r="O588" s="65">
        <v>16.22066985</v>
      </c>
      <c r="P588" s="65">
        <v>21.078829800000005</v>
      </c>
      <c r="Q588" s="65">
        <v>16.592962050000001</v>
      </c>
      <c r="R588" s="65">
        <v>12.901697550000002</v>
      </c>
      <c r="S588" s="65">
        <v>15.158244150000003</v>
      </c>
      <c r="T588" s="65">
        <v>18.645001200000003</v>
      </c>
      <c r="U588" s="65">
        <v>10.909807649999999</v>
      </c>
      <c r="V588" s="65">
        <v>34.254681300000001</v>
      </c>
      <c r="W588" s="65">
        <v>27.757296</v>
      </c>
      <c r="X588" s="65">
        <v>18.824182650000001</v>
      </c>
      <c r="Y588" s="65">
        <v>18.781761599999999</v>
      </c>
    </row>
    <row r="589" spans="1:25" x14ac:dyDescent="0.3">
      <c r="A589" s="7">
        <f t="shared" si="13"/>
        <v>43144</v>
      </c>
      <c r="B589" s="65">
        <v>0</v>
      </c>
      <c r="C589" s="65">
        <v>2.7415395</v>
      </c>
      <c r="D589" s="65">
        <v>0</v>
      </c>
      <c r="E589" s="65">
        <v>0</v>
      </c>
      <c r="F589" s="65">
        <v>0</v>
      </c>
      <c r="G589" s="65">
        <v>0</v>
      </c>
      <c r="H589" s="65">
        <v>0</v>
      </c>
      <c r="I589" s="65">
        <v>0</v>
      </c>
      <c r="J589" s="65">
        <v>0</v>
      </c>
      <c r="K589" s="65">
        <v>2.6440343999999998</v>
      </c>
      <c r="L589" s="65">
        <v>4.204116</v>
      </c>
      <c r="M589" s="65">
        <v>14.483939399999999</v>
      </c>
      <c r="N589" s="65">
        <v>11.17573065</v>
      </c>
      <c r="O589" s="65">
        <v>8.5468918500000015</v>
      </c>
      <c r="P589" s="65">
        <v>12.693391200000001</v>
      </c>
      <c r="Q589" s="65">
        <v>15.6312072</v>
      </c>
      <c r="R589" s="65">
        <v>6.951986999999999</v>
      </c>
      <c r="S589" s="65">
        <v>3.2942794500000003</v>
      </c>
      <c r="T589" s="65">
        <v>14.677683299999998</v>
      </c>
      <c r="U589" s="65">
        <v>23.094779400000004</v>
      </c>
      <c r="V589" s="65">
        <v>17.0519958</v>
      </c>
      <c r="W589" s="65">
        <v>14.841669150000003</v>
      </c>
      <c r="X589" s="65">
        <v>12.172941900000001</v>
      </c>
      <c r="Y589" s="65">
        <v>23.418319050000001</v>
      </c>
    </row>
    <row r="590" spans="1:25" x14ac:dyDescent="0.3">
      <c r="A590" s="7">
        <f t="shared" si="13"/>
        <v>43145</v>
      </c>
      <c r="B590" s="65">
        <v>2.9511121500000002</v>
      </c>
      <c r="C590" s="65">
        <v>0.78763860000000008</v>
      </c>
      <c r="D590" s="65">
        <v>0</v>
      </c>
      <c r="E590" s="65">
        <v>0</v>
      </c>
      <c r="F590" s="65">
        <v>0</v>
      </c>
      <c r="G590" s="65">
        <v>0</v>
      </c>
      <c r="H590" s="65">
        <v>0</v>
      </c>
      <c r="I590" s="65">
        <v>0</v>
      </c>
      <c r="J590" s="65">
        <v>0</v>
      </c>
      <c r="K590" s="65">
        <v>1.0902843</v>
      </c>
      <c r="L590" s="65">
        <v>4.9930209000000012</v>
      </c>
      <c r="M590" s="65">
        <v>7.3799963999999996</v>
      </c>
      <c r="N590" s="65">
        <v>0.7186252500000001</v>
      </c>
      <c r="O590" s="65">
        <v>0</v>
      </c>
      <c r="P590" s="65">
        <v>3.8280249000000008</v>
      </c>
      <c r="Q590" s="65">
        <v>3.3645591000000001</v>
      </c>
      <c r="R590" s="65">
        <v>1.7006409000000002</v>
      </c>
      <c r="S590" s="65">
        <v>0</v>
      </c>
      <c r="T590" s="65">
        <v>3.8058646500000002</v>
      </c>
      <c r="U590" s="65">
        <v>7.0380954000000004</v>
      </c>
      <c r="V590" s="65">
        <v>7.18815195</v>
      </c>
      <c r="W590" s="65">
        <v>6.3530271000000003</v>
      </c>
      <c r="X590" s="65">
        <v>4.4681395500000001</v>
      </c>
      <c r="Y590" s="65">
        <v>2.9701066499999995</v>
      </c>
    </row>
    <row r="591" spans="1:25" x14ac:dyDescent="0.3">
      <c r="A591" s="7">
        <f t="shared" si="13"/>
        <v>43146</v>
      </c>
      <c r="B591" s="65">
        <v>0</v>
      </c>
      <c r="C591" s="65">
        <v>0</v>
      </c>
      <c r="D591" s="65">
        <v>0</v>
      </c>
      <c r="E591" s="65">
        <v>0</v>
      </c>
      <c r="F591" s="65">
        <v>0</v>
      </c>
      <c r="G591" s="65">
        <v>0</v>
      </c>
      <c r="H591" s="65">
        <v>0</v>
      </c>
      <c r="I591" s="65">
        <v>0</v>
      </c>
      <c r="J591" s="65">
        <v>0</v>
      </c>
      <c r="K591" s="65">
        <v>4.3180830000000006</v>
      </c>
      <c r="L591" s="65">
        <v>6.6240153000000008</v>
      </c>
      <c r="M591" s="65">
        <v>9.0185886000000011</v>
      </c>
      <c r="N591" s="65">
        <v>7.3844284500000006</v>
      </c>
      <c r="O591" s="65">
        <v>6.6499744500000011</v>
      </c>
      <c r="P591" s="65">
        <v>7.9188070500000007</v>
      </c>
      <c r="Q591" s="65">
        <v>5.8604364000000011</v>
      </c>
      <c r="R591" s="65">
        <v>5.8844960999999998</v>
      </c>
      <c r="S591" s="65">
        <v>0.21273840000000002</v>
      </c>
      <c r="T591" s="65">
        <v>13.78430865</v>
      </c>
      <c r="U591" s="65">
        <v>7.4901644999999997</v>
      </c>
      <c r="V591" s="65">
        <v>16.45113645</v>
      </c>
      <c r="W591" s="65">
        <v>14.888522250000001</v>
      </c>
      <c r="X591" s="65">
        <v>7.6826421000000016</v>
      </c>
      <c r="Y591" s="65">
        <v>4.0464616500000004</v>
      </c>
    </row>
    <row r="592" spans="1:25" x14ac:dyDescent="0.3">
      <c r="A592" s="7">
        <f t="shared" si="13"/>
        <v>43147</v>
      </c>
      <c r="B592" s="65">
        <v>0.38052314999999998</v>
      </c>
      <c r="C592" s="65">
        <v>5.7319069500000008</v>
      </c>
      <c r="D592" s="65">
        <v>4.9265401500000001</v>
      </c>
      <c r="E592" s="65">
        <v>2.1438459000000005</v>
      </c>
      <c r="F592" s="65">
        <v>0</v>
      </c>
      <c r="G592" s="65">
        <v>0</v>
      </c>
      <c r="H592" s="65">
        <v>0</v>
      </c>
      <c r="I592" s="65">
        <v>0</v>
      </c>
      <c r="J592" s="65">
        <v>0</v>
      </c>
      <c r="K592" s="65">
        <v>3.3974829</v>
      </c>
      <c r="L592" s="65">
        <v>9.2275281000000025</v>
      </c>
      <c r="M592" s="65">
        <v>8.0068149000000002</v>
      </c>
      <c r="N592" s="65">
        <v>5.7420373500000004</v>
      </c>
      <c r="O592" s="65">
        <v>8.3645446500000009</v>
      </c>
      <c r="P592" s="65">
        <v>7.5452485500000011</v>
      </c>
      <c r="Q592" s="65">
        <v>6.1554843000000004</v>
      </c>
      <c r="R592" s="65">
        <v>8.9274150000000017</v>
      </c>
      <c r="S592" s="65">
        <v>0</v>
      </c>
      <c r="T592" s="65">
        <v>6.0180907499999998</v>
      </c>
      <c r="U592" s="65">
        <v>20.2570011</v>
      </c>
      <c r="V592" s="65">
        <v>14.38453485</v>
      </c>
      <c r="W592" s="65">
        <v>15.961711500000002</v>
      </c>
      <c r="X592" s="65">
        <v>8.0125132500000014</v>
      </c>
      <c r="Y592" s="65">
        <v>2.4996762000000001</v>
      </c>
    </row>
    <row r="593" spans="1:25" x14ac:dyDescent="0.3">
      <c r="A593" s="7">
        <f t="shared" si="13"/>
        <v>43148</v>
      </c>
      <c r="B593" s="65">
        <v>2.3527854000000001</v>
      </c>
      <c r="C593" s="65">
        <v>0.73382085000000008</v>
      </c>
      <c r="D593" s="65">
        <v>1.4727068999999999</v>
      </c>
      <c r="E593" s="65">
        <v>1.0377328500000003</v>
      </c>
      <c r="F593" s="65">
        <v>2.1786691499999997</v>
      </c>
      <c r="G593" s="65">
        <v>0</v>
      </c>
      <c r="H593" s="65">
        <v>0</v>
      </c>
      <c r="I593" s="65">
        <v>0</v>
      </c>
      <c r="J593" s="65">
        <v>0</v>
      </c>
      <c r="K593" s="65">
        <v>1.8171405</v>
      </c>
      <c r="L593" s="65">
        <v>6.659471700000001</v>
      </c>
      <c r="M593" s="65">
        <v>4.1395347000000005</v>
      </c>
      <c r="N593" s="65">
        <v>4.9461678000000004</v>
      </c>
      <c r="O593" s="65">
        <v>2.7788953500000004</v>
      </c>
      <c r="P593" s="65">
        <v>7.7275957500000008</v>
      </c>
      <c r="Q593" s="65">
        <v>3.9065355000000004</v>
      </c>
      <c r="R593" s="65">
        <v>3.9685842000000005</v>
      </c>
      <c r="S593" s="65">
        <v>1.2447729000000001</v>
      </c>
      <c r="T593" s="65">
        <v>8.2854009000000026</v>
      </c>
      <c r="U593" s="65">
        <v>12.239422650000002</v>
      </c>
      <c r="V593" s="65">
        <v>11.433422700000003</v>
      </c>
      <c r="W593" s="65">
        <v>20.843298000000001</v>
      </c>
      <c r="X593" s="65">
        <v>15.359585850000004</v>
      </c>
      <c r="Y593" s="65">
        <v>5.0196132000000002</v>
      </c>
    </row>
    <row r="594" spans="1:25" x14ac:dyDescent="0.3">
      <c r="A594" s="7">
        <f t="shared" si="13"/>
        <v>43149</v>
      </c>
      <c r="B594" s="65">
        <v>0.27795284999999997</v>
      </c>
      <c r="C594" s="65">
        <v>4.0521600000000005E-2</v>
      </c>
      <c r="D594" s="65">
        <v>0</v>
      </c>
      <c r="E594" s="65">
        <v>0</v>
      </c>
      <c r="F594" s="65">
        <v>0</v>
      </c>
      <c r="G594" s="65">
        <v>0</v>
      </c>
      <c r="H594" s="65">
        <v>0</v>
      </c>
      <c r="I594" s="65">
        <v>0</v>
      </c>
      <c r="J594" s="65">
        <v>0</v>
      </c>
      <c r="K594" s="65">
        <v>0</v>
      </c>
      <c r="L594" s="65">
        <v>0</v>
      </c>
      <c r="M594" s="65">
        <v>0</v>
      </c>
      <c r="N594" s="65">
        <v>0</v>
      </c>
      <c r="O594" s="65">
        <v>0</v>
      </c>
      <c r="P594" s="65">
        <v>0</v>
      </c>
      <c r="Q594" s="65">
        <v>0</v>
      </c>
      <c r="R594" s="65">
        <v>0</v>
      </c>
      <c r="S594" s="65">
        <v>0</v>
      </c>
      <c r="T594" s="65">
        <v>0</v>
      </c>
      <c r="U594" s="65">
        <v>1.9007163000000002</v>
      </c>
      <c r="V594" s="65">
        <v>5.2937671500000008</v>
      </c>
      <c r="W594" s="65">
        <v>3.8824758000000004</v>
      </c>
      <c r="X594" s="65">
        <v>7.3799963999999996</v>
      </c>
      <c r="Y594" s="65">
        <v>3.5462731500000002</v>
      </c>
    </row>
    <row r="595" spans="1:25" x14ac:dyDescent="0.3">
      <c r="A595" s="7">
        <f t="shared" si="13"/>
        <v>43150</v>
      </c>
      <c r="B595" s="65">
        <v>0</v>
      </c>
      <c r="C595" s="65">
        <v>0</v>
      </c>
      <c r="D595" s="65">
        <v>0</v>
      </c>
      <c r="E595" s="65">
        <v>0</v>
      </c>
      <c r="F595" s="65">
        <v>0</v>
      </c>
      <c r="G595" s="65">
        <v>0</v>
      </c>
      <c r="H595" s="65">
        <v>0</v>
      </c>
      <c r="I595" s="65">
        <v>0</v>
      </c>
      <c r="J595" s="65">
        <v>0</v>
      </c>
      <c r="K595" s="65">
        <v>2.5769205000000004</v>
      </c>
      <c r="L595" s="65">
        <v>8.4601503000000005</v>
      </c>
      <c r="M595" s="65">
        <v>7.7890113000000012</v>
      </c>
      <c r="N595" s="65">
        <v>10.075949099999999</v>
      </c>
      <c r="O595" s="65">
        <v>0</v>
      </c>
      <c r="P595" s="65">
        <v>8.1112846500000018</v>
      </c>
      <c r="Q595" s="65">
        <v>7.9916193000000009</v>
      </c>
      <c r="R595" s="65">
        <v>11.65819095</v>
      </c>
      <c r="S595" s="65">
        <v>4.8594262500000003</v>
      </c>
      <c r="T595" s="65">
        <v>7.8732202499999993</v>
      </c>
      <c r="U595" s="65">
        <v>13.667809050000001</v>
      </c>
      <c r="V595" s="65">
        <v>12.732013350000003</v>
      </c>
      <c r="W595" s="65">
        <v>20.90471355</v>
      </c>
      <c r="X595" s="65">
        <v>8.6374323000000004</v>
      </c>
      <c r="Y595" s="65">
        <v>4.6701144000000001</v>
      </c>
    </row>
    <row r="596" spans="1:25" x14ac:dyDescent="0.3">
      <c r="A596" s="7">
        <f t="shared" si="13"/>
        <v>43151</v>
      </c>
      <c r="B596" s="65">
        <v>0.47106360000000008</v>
      </c>
      <c r="C596" s="65">
        <v>8.2879335000000012</v>
      </c>
      <c r="D596" s="65">
        <v>3.3607601999999996</v>
      </c>
      <c r="E596" s="65">
        <v>0.47866140000000001</v>
      </c>
      <c r="F596" s="65">
        <v>0.13359465000000001</v>
      </c>
      <c r="G596" s="65">
        <v>0</v>
      </c>
      <c r="H596" s="65">
        <v>0</v>
      </c>
      <c r="I596" s="65">
        <v>0</v>
      </c>
      <c r="J596" s="65">
        <v>0</v>
      </c>
      <c r="K596" s="65">
        <v>0.7673778</v>
      </c>
      <c r="L596" s="65">
        <v>10.368464400000001</v>
      </c>
      <c r="M596" s="65">
        <v>14.930943300000001</v>
      </c>
      <c r="N596" s="65">
        <v>11.25424125</v>
      </c>
      <c r="O596" s="65">
        <v>12.33186255</v>
      </c>
      <c r="P596" s="65">
        <v>15.687557550000001</v>
      </c>
      <c r="Q596" s="65">
        <v>14.593474350000001</v>
      </c>
      <c r="R596" s="65">
        <v>14.711240249999998</v>
      </c>
      <c r="S596" s="65">
        <v>10.603996200000001</v>
      </c>
      <c r="T596" s="65">
        <v>15.139249650000004</v>
      </c>
      <c r="U596" s="65">
        <v>18.772897499999999</v>
      </c>
      <c r="V596" s="65">
        <v>16.258658850000003</v>
      </c>
      <c r="W596" s="65">
        <v>34.084363950000004</v>
      </c>
      <c r="X596" s="65">
        <v>30.504533850000008</v>
      </c>
      <c r="Y596" s="65">
        <v>43.335318600000001</v>
      </c>
    </row>
    <row r="597" spans="1:25" x14ac:dyDescent="0.3">
      <c r="A597" s="7">
        <f t="shared" si="13"/>
        <v>43152</v>
      </c>
      <c r="B597" s="65">
        <v>4.0705213500000008</v>
      </c>
      <c r="C597" s="65">
        <v>10.6584471</v>
      </c>
      <c r="D597" s="65">
        <v>5.7528008999999996</v>
      </c>
      <c r="E597" s="65">
        <v>0</v>
      </c>
      <c r="F597" s="65">
        <v>0</v>
      </c>
      <c r="G597" s="65">
        <v>0</v>
      </c>
      <c r="H597" s="65">
        <v>0</v>
      </c>
      <c r="I597" s="65">
        <v>0</v>
      </c>
      <c r="J597" s="65">
        <v>0</v>
      </c>
      <c r="K597" s="65">
        <v>0</v>
      </c>
      <c r="L597" s="65">
        <v>4.2592000500000005</v>
      </c>
      <c r="M597" s="65">
        <v>8.9476758000000007</v>
      </c>
      <c r="N597" s="65">
        <v>6.0491151000000016</v>
      </c>
      <c r="O597" s="65">
        <v>10.39948875</v>
      </c>
      <c r="P597" s="65">
        <v>10.390624650000001</v>
      </c>
      <c r="Q597" s="65">
        <v>8.2233522000000008</v>
      </c>
      <c r="R597" s="65">
        <v>14.392132650000001</v>
      </c>
      <c r="S597" s="65">
        <v>11.563218450000001</v>
      </c>
      <c r="T597" s="65">
        <v>11.639196450000002</v>
      </c>
      <c r="U597" s="65">
        <v>20.303854200000004</v>
      </c>
      <c r="V597" s="65">
        <v>15.598916550000002</v>
      </c>
      <c r="W597" s="65">
        <v>16.14722445</v>
      </c>
      <c r="X597" s="65">
        <v>13.1011398</v>
      </c>
      <c r="Y597" s="65">
        <v>6.3099729</v>
      </c>
    </row>
    <row r="598" spans="1:25" x14ac:dyDescent="0.3">
      <c r="A598" s="7">
        <f t="shared" si="13"/>
        <v>43153</v>
      </c>
      <c r="B598" s="65">
        <v>0</v>
      </c>
      <c r="C598" s="65">
        <v>0</v>
      </c>
      <c r="D598" s="65">
        <v>0.52234875000000003</v>
      </c>
      <c r="E598" s="65">
        <v>0</v>
      </c>
      <c r="F598" s="65">
        <v>0</v>
      </c>
      <c r="G598" s="65">
        <v>0</v>
      </c>
      <c r="H598" s="65">
        <v>0</v>
      </c>
      <c r="I598" s="65">
        <v>0</v>
      </c>
      <c r="J598" s="65">
        <v>0</v>
      </c>
      <c r="K598" s="65">
        <v>0.63504945000000002</v>
      </c>
      <c r="L598" s="65">
        <v>3.7628104499999999</v>
      </c>
      <c r="M598" s="65">
        <v>12.539535750000002</v>
      </c>
      <c r="N598" s="65">
        <v>9.4776223500000008</v>
      </c>
      <c r="O598" s="65">
        <v>12.186238050000002</v>
      </c>
      <c r="P598" s="65">
        <v>12.48761745</v>
      </c>
      <c r="Q598" s="65">
        <v>11.485974149999999</v>
      </c>
      <c r="R598" s="65">
        <v>10.830030750000002</v>
      </c>
      <c r="S598" s="65">
        <v>11.723405400000001</v>
      </c>
      <c r="T598" s="65">
        <v>16.571434950000004</v>
      </c>
      <c r="U598" s="65">
        <v>22.018424400000001</v>
      </c>
      <c r="V598" s="65">
        <v>13.9571586</v>
      </c>
      <c r="W598" s="65">
        <v>22.912432200000001</v>
      </c>
      <c r="X598" s="65">
        <v>26.097809850000004</v>
      </c>
      <c r="Y598" s="65">
        <v>16.551807300000004</v>
      </c>
    </row>
    <row r="599" spans="1:25" x14ac:dyDescent="0.3">
      <c r="A599" s="7">
        <f t="shared" si="13"/>
        <v>43154</v>
      </c>
      <c r="B599" s="65">
        <v>0</v>
      </c>
      <c r="C599" s="65">
        <v>0</v>
      </c>
      <c r="D599" s="65">
        <v>0</v>
      </c>
      <c r="E599" s="65">
        <v>0</v>
      </c>
      <c r="F599" s="65">
        <v>0</v>
      </c>
      <c r="G599" s="65">
        <v>0</v>
      </c>
      <c r="H599" s="65">
        <v>0</v>
      </c>
      <c r="I599" s="65">
        <v>0</v>
      </c>
      <c r="J599" s="65">
        <v>0</v>
      </c>
      <c r="K599" s="65">
        <v>0</v>
      </c>
      <c r="L599" s="65">
        <v>0</v>
      </c>
      <c r="M599" s="65">
        <v>0</v>
      </c>
      <c r="N599" s="65">
        <v>0</v>
      </c>
      <c r="O599" s="65">
        <v>0</v>
      </c>
      <c r="P599" s="65">
        <v>0</v>
      </c>
      <c r="Q599" s="65">
        <v>0</v>
      </c>
      <c r="R599" s="65">
        <v>0</v>
      </c>
      <c r="S599" s="65">
        <v>0</v>
      </c>
      <c r="T599" s="65">
        <v>3.6861993000000006</v>
      </c>
      <c r="U599" s="65">
        <v>8.0827929000000012</v>
      </c>
      <c r="V599" s="65">
        <v>15.240553650000003</v>
      </c>
      <c r="W599" s="65">
        <v>16.354264500000003</v>
      </c>
      <c r="X599" s="65">
        <v>7.3837953000000001</v>
      </c>
      <c r="Y599" s="65">
        <v>7.2913553999999996</v>
      </c>
    </row>
    <row r="600" spans="1:25" x14ac:dyDescent="0.3">
      <c r="A600" s="7">
        <f t="shared" si="13"/>
        <v>43155</v>
      </c>
      <c r="B600" s="65">
        <v>0</v>
      </c>
      <c r="C600" s="65">
        <v>2.0893950000000001</v>
      </c>
      <c r="D600" s="65">
        <v>0.15385545000000003</v>
      </c>
      <c r="E600" s="65">
        <v>2.5819857000000002</v>
      </c>
      <c r="F600" s="65">
        <v>3.0137940000000003</v>
      </c>
      <c r="G600" s="65">
        <v>0</v>
      </c>
      <c r="H600" s="65">
        <v>0</v>
      </c>
      <c r="I600" s="65">
        <v>0</v>
      </c>
      <c r="J600" s="65">
        <v>0</v>
      </c>
      <c r="K600" s="65">
        <v>0.60529140000000003</v>
      </c>
      <c r="L600" s="65">
        <v>9.5061140999999996</v>
      </c>
      <c r="M600" s="65">
        <v>10.751520150000001</v>
      </c>
      <c r="N600" s="65">
        <v>12.326164200000003</v>
      </c>
      <c r="O600" s="65">
        <v>13.281587550000001</v>
      </c>
      <c r="P600" s="65">
        <v>11.2460103</v>
      </c>
      <c r="Q600" s="65">
        <v>7.6902399000000017</v>
      </c>
      <c r="R600" s="65">
        <v>6.4258393500000004</v>
      </c>
      <c r="S600" s="65">
        <v>7.240703400000001</v>
      </c>
      <c r="T600" s="65">
        <v>14.589675450000001</v>
      </c>
      <c r="U600" s="65">
        <v>19.123662600000003</v>
      </c>
      <c r="V600" s="65">
        <v>13.826729700000001</v>
      </c>
      <c r="W600" s="65">
        <v>27.079825500000005</v>
      </c>
      <c r="X600" s="65">
        <v>23.097945150000001</v>
      </c>
      <c r="Y600" s="65">
        <v>38.083972500000002</v>
      </c>
    </row>
    <row r="601" spans="1:25" x14ac:dyDescent="0.3">
      <c r="A601" s="7">
        <f t="shared" si="13"/>
        <v>43156</v>
      </c>
      <c r="B601" s="65">
        <v>14.309190000000001</v>
      </c>
      <c r="C601" s="65">
        <v>9.5681628000000014</v>
      </c>
      <c r="D601" s="65">
        <v>1.5594484500000001</v>
      </c>
      <c r="E601" s="65">
        <v>7.9131087000000013</v>
      </c>
      <c r="F601" s="65">
        <v>8.6836522499999997</v>
      </c>
      <c r="G601" s="65">
        <v>0</v>
      </c>
      <c r="H601" s="65">
        <v>1.1092788</v>
      </c>
      <c r="I601" s="65">
        <v>0</v>
      </c>
      <c r="J601" s="65">
        <v>0</v>
      </c>
      <c r="K601" s="65">
        <v>0</v>
      </c>
      <c r="L601" s="65">
        <v>0</v>
      </c>
      <c r="M601" s="65">
        <v>0.22730085</v>
      </c>
      <c r="N601" s="65">
        <v>3.1340924999999999</v>
      </c>
      <c r="O601" s="65">
        <v>4.5510821999999997</v>
      </c>
      <c r="P601" s="65">
        <v>5.7857246999999994</v>
      </c>
      <c r="Q601" s="65">
        <v>2.9169220500000002</v>
      </c>
      <c r="R601" s="65">
        <v>0.72369044999999999</v>
      </c>
      <c r="S601" s="65">
        <v>1.4720737500000001</v>
      </c>
      <c r="T601" s="65">
        <v>1.99758825</v>
      </c>
      <c r="U601" s="65">
        <v>11.77848945</v>
      </c>
      <c r="V601" s="65">
        <v>7.8808180500000002</v>
      </c>
      <c r="W601" s="65">
        <v>10.041758999999999</v>
      </c>
      <c r="X601" s="65">
        <v>8.3233899000000005</v>
      </c>
      <c r="Y601" s="65">
        <v>8.7906545999999999</v>
      </c>
    </row>
    <row r="602" spans="1:25" x14ac:dyDescent="0.3">
      <c r="A602" s="7">
        <f t="shared" si="13"/>
        <v>43157</v>
      </c>
      <c r="B602" s="65">
        <v>0.18424665000000004</v>
      </c>
      <c r="C602" s="65">
        <v>9.0895014000000014</v>
      </c>
      <c r="D602" s="65">
        <v>10.948429800000001</v>
      </c>
      <c r="E602" s="65">
        <v>0</v>
      </c>
      <c r="F602" s="65">
        <v>0</v>
      </c>
      <c r="G602" s="65">
        <v>0</v>
      </c>
      <c r="H602" s="65">
        <v>0</v>
      </c>
      <c r="I602" s="65">
        <v>0</v>
      </c>
      <c r="J602" s="65">
        <v>0</v>
      </c>
      <c r="K602" s="65">
        <v>3.9660516000000001</v>
      </c>
      <c r="L602" s="65">
        <v>4.5289219500000009</v>
      </c>
      <c r="M602" s="65">
        <v>9.0705068999999998</v>
      </c>
      <c r="N602" s="65">
        <v>6.3055408500000008</v>
      </c>
      <c r="O602" s="65">
        <v>6.0307537499999997</v>
      </c>
      <c r="P602" s="65">
        <v>5.1392785500000002</v>
      </c>
      <c r="Q602" s="65">
        <v>4.5681772500000006</v>
      </c>
      <c r="R602" s="65">
        <v>15.018318000000001</v>
      </c>
      <c r="S602" s="65">
        <v>0.87438015000000002</v>
      </c>
      <c r="T602" s="65">
        <v>3.3423988500000004</v>
      </c>
      <c r="U602" s="65">
        <v>11.911450950000001</v>
      </c>
      <c r="V602" s="65">
        <v>6.5613334500000011</v>
      </c>
      <c r="W602" s="65">
        <v>11.8854918</v>
      </c>
      <c r="X602" s="65">
        <v>17.813042100000001</v>
      </c>
      <c r="Y602" s="65">
        <v>59.244478649999998</v>
      </c>
    </row>
    <row r="603" spans="1:25" x14ac:dyDescent="0.3">
      <c r="A603" s="7">
        <f t="shared" si="13"/>
        <v>43158</v>
      </c>
      <c r="B603" s="65">
        <v>2.2761742500000004</v>
      </c>
      <c r="C603" s="65">
        <v>7.0684866000000008</v>
      </c>
      <c r="D603" s="65">
        <v>0</v>
      </c>
      <c r="E603" s="65">
        <v>0</v>
      </c>
      <c r="F603" s="65">
        <v>0</v>
      </c>
      <c r="G603" s="65">
        <v>0</v>
      </c>
      <c r="H603" s="65">
        <v>0</v>
      </c>
      <c r="I603" s="65">
        <v>0</v>
      </c>
      <c r="J603" s="65">
        <v>0</v>
      </c>
      <c r="K603" s="65">
        <v>0</v>
      </c>
      <c r="L603" s="65">
        <v>0</v>
      </c>
      <c r="M603" s="65">
        <v>2.5591923000000003</v>
      </c>
      <c r="N603" s="65">
        <v>1.1314390500000002</v>
      </c>
      <c r="O603" s="65">
        <v>0</v>
      </c>
      <c r="P603" s="65">
        <v>0</v>
      </c>
      <c r="Q603" s="65">
        <v>0</v>
      </c>
      <c r="R603" s="65">
        <v>0</v>
      </c>
      <c r="S603" s="65">
        <v>0</v>
      </c>
      <c r="T603" s="65">
        <v>0</v>
      </c>
      <c r="U603" s="65">
        <v>1.7563580999999999</v>
      </c>
      <c r="V603" s="65">
        <v>8.3214904500000006</v>
      </c>
      <c r="W603" s="65">
        <v>21.659428349999999</v>
      </c>
      <c r="X603" s="65">
        <v>22.992842249999999</v>
      </c>
      <c r="Y603" s="65">
        <v>20.215213199999997</v>
      </c>
    </row>
    <row r="604" spans="1:25" x14ac:dyDescent="0.3">
      <c r="A604" s="7">
        <f t="shared" si="13"/>
        <v>43159</v>
      </c>
      <c r="B604" s="65">
        <v>0</v>
      </c>
      <c r="C604" s="65">
        <v>0</v>
      </c>
      <c r="D604" s="65">
        <v>0</v>
      </c>
      <c r="E604" s="65">
        <v>0</v>
      </c>
      <c r="F604" s="65">
        <v>0</v>
      </c>
      <c r="G604" s="65">
        <v>0</v>
      </c>
      <c r="H604" s="65">
        <v>0</v>
      </c>
      <c r="I604" s="65">
        <v>0</v>
      </c>
      <c r="J604" s="65">
        <v>0</v>
      </c>
      <c r="K604" s="65">
        <v>2.3736793500000002</v>
      </c>
      <c r="L604" s="65">
        <v>3.8229597000000002</v>
      </c>
      <c r="M604" s="65">
        <v>0</v>
      </c>
      <c r="N604" s="65">
        <v>0.64771245000000011</v>
      </c>
      <c r="O604" s="65">
        <v>0</v>
      </c>
      <c r="P604" s="65">
        <v>0</v>
      </c>
      <c r="Q604" s="65">
        <v>6.2846469000000011</v>
      </c>
      <c r="R604" s="65">
        <v>6.7107568499999992</v>
      </c>
      <c r="S604" s="65">
        <v>3.0074625000000004</v>
      </c>
      <c r="T604" s="65">
        <v>0</v>
      </c>
      <c r="U604" s="65">
        <v>6.2428589999999993</v>
      </c>
      <c r="V604" s="65">
        <v>11.44291995</v>
      </c>
      <c r="W604" s="65">
        <v>16.061116049999999</v>
      </c>
      <c r="X604" s="65">
        <v>20.396294099999999</v>
      </c>
      <c r="Y604" s="65">
        <v>35.28481635</v>
      </c>
    </row>
    <row r="605" spans="1:25" hidden="1" x14ac:dyDescent="0.3">
      <c r="A605" s="7">
        <f t="shared" si="13"/>
        <v>43129</v>
      </c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</row>
    <row r="606" spans="1:25" hidden="1" x14ac:dyDescent="0.3">
      <c r="A606" s="7">
        <f t="shared" si="13"/>
        <v>43130</v>
      </c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</row>
    <row r="607" spans="1:25" ht="15" hidden="1" thickBot="1" x14ac:dyDescent="0.35">
      <c r="A607" s="8">
        <f t="shared" si="13"/>
        <v>43131</v>
      </c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</row>
    <row r="609" spans="1:25" x14ac:dyDescent="0.3">
      <c r="B609" s="43" t="s">
        <v>3</v>
      </c>
    </row>
    <row r="610" spans="1:25" ht="15" thickBot="1" x14ac:dyDescent="0.35"/>
    <row r="611" spans="1:25" ht="30.75" customHeight="1" thickBot="1" x14ac:dyDescent="0.35">
      <c r="A611" s="117" t="s">
        <v>10</v>
      </c>
      <c r="B611" s="128" t="s">
        <v>47</v>
      </c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30"/>
    </row>
    <row r="612" spans="1:25" ht="23.4" thickBot="1" x14ac:dyDescent="0.35">
      <c r="A612" s="122"/>
      <c r="B612" s="4" t="s">
        <v>12</v>
      </c>
      <c r="C612" s="5" t="s">
        <v>13</v>
      </c>
      <c r="D612" s="5" t="s">
        <v>14</v>
      </c>
      <c r="E612" s="5" t="s">
        <v>15</v>
      </c>
      <c r="F612" s="5" t="s">
        <v>16</v>
      </c>
      <c r="G612" s="5" t="s">
        <v>17</v>
      </c>
      <c r="H612" s="5" t="s">
        <v>18</v>
      </c>
      <c r="I612" s="5" t="s">
        <v>19</v>
      </c>
      <c r="J612" s="5" t="s">
        <v>20</v>
      </c>
      <c r="K612" s="5" t="s">
        <v>21</v>
      </c>
      <c r="L612" s="5" t="s">
        <v>22</v>
      </c>
      <c r="M612" s="5" t="s">
        <v>23</v>
      </c>
      <c r="N612" s="5" t="s">
        <v>24</v>
      </c>
      <c r="O612" s="5" t="s">
        <v>25</v>
      </c>
      <c r="P612" s="5" t="s">
        <v>26</v>
      </c>
      <c r="Q612" s="5" t="s">
        <v>27</v>
      </c>
      <c r="R612" s="5" t="s">
        <v>28</v>
      </c>
      <c r="S612" s="5" t="s">
        <v>29</v>
      </c>
      <c r="T612" s="5" t="s">
        <v>30</v>
      </c>
      <c r="U612" s="5" t="s">
        <v>31</v>
      </c>
      <c r="V612" s="5" t="s">
        <v>32</v>
      </c>
      <c r="W612" s="5" t="s">
        <v>33</v>
      </c>
      <c r="X612" s="5" t="s">
        <v>34</v>
      </c>
      <c r="Y612" s="6" t="s">
        <v>35</v>
      </c>
    </row>
    <row r="613" spans="1:25" x14ac:dyDescent="0.3">
      <c r="A613" s="17">
        <f>A577</f>
        <v>43132</v>
      </c>
      <c r="B613" s="44">
        <v>3.68061309</v>
      </c>
      <c r="C613" s="53">
        <v>4.9209514199999997</v>
      </c>
      <c r="D613" s="53">
        <v>4.7362045499999992</v>
      </c>
      <c r="E613" s="53">
        <v>9.6597269999999999E-2</v>
      </c>
      <c r="F613" s="53">
        <v>8.0436510000000003E-2</v>
      </c>
      <c r="G613" s="53">
        <v>0</v>
      </c>
      <c r="H613" s="53">
        <v>0</v>
      </c>
      <c r="I613" s="53">
        <v>0</v>
      </c>
      <c r="J613" s="53">
        <v>2.3506559999999999E-2</v>
      </c>
      <c r="K613" s="53">
        <v>1.89558369</v>
      </c>
      <c r="L613" s="53">
        <v>2.0432342700000001</v>
      </c>
      <c r="M613" s="53">
        <v>5.1431618700000001</v>
      </c>
      <c r="N613" s="53">
        <v>3.99574791</v>
      </c>
      <c r="O613" s="53">
        <v>9.5609259900000012</v>
      </c>
      <c r="P613" s="53">
        <v>9.0823471200000014</v>
      </c>
      <c r="Q613" s="53">
        <v>6.0176793599999998</v>
      </c>
      <c r="R613" s="53">
        <v>6.2571524400000014</v>
      </c>
      <c r="S613" s="53">
        <v>0</v>
      </c>
      <c r="T613" s="53">
        <v>11.0591019</v>
      </c>
      <c r="U613" s="53">
        <v>9.8521869600000009</v>
      </c>
      <c r="V613" s="53">
        <v>13.424082210000002</v>
      </c>
      <c r="W613" s="53">
        <v>12.236266349999999</v>
      </c>
      <c r="X613" s="53">
        <v>10.947078450000001</v>
      </c>
      <c r="Y613" s="54">
        <v>10.68777171</v>
      </c>
    </row>
    <row r="614" spans="1:25" x14ac:dyDescent="0.3">
      <c r="A614" s="7">
        <f t="shared" ref="A614:A643" si="14">A578</f>
        <v>43133</v>
      </c>
      <c r="B614" s="51">
        <v>0</v>
      </c>
      <c r="C614" s="28">
        <v>1.5510656699999998</v>
      </c>
      <c r="D614" s="28">
        <v>0.86570252999999997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0.39740777999999999</v>
      </c>
      <c r="N614" s="28">
        <v>1.7582172299999999</v>
      </c>
      <c r="O614" s="28">
        <v>1.14006816</v>
      </c>
      <c r="P614" s="28">
        <v>2.8009535400000005</v>
      </c>
      <c r="Q614" s="28">
        <v>3.6299270699999999</v>
      </c>
      <c r="R614" s="28">
        <v>2.6162066700000004</v>
      </c>
      <c r="S614" s="28">
        <v>3.8032879499999996</v>
      </c>
      <c r="T614" s="28">
        <v>6.5807349300000002</v>
      </c>
      <c r="U614" s="28">
        <v>10.201847040000001</v>
      </c>
      <c r="V614" s="28">
        <v>11.62362663</v>
      </c>
      <c r="W614" s="28">
        <v>14.210082810000001</v>
      </c>
      <c r="X614" s="28">
        <v>7.4578234500000011</v>
      </c>
      <c r="Y614" s="29">
        <v>7.7365965599999988</v>
      </c>
    </row>
    <row r="615" spans="1:25" x14ac:dyDescent="0.3">
      <c r="A615" s="7">
        <f t="shared" si="14"/>
        <v>43134</v>
      </c>
      <c r="B615" s="51">
        <v>0.45947978999999994</v>
      </c>
      <c r="C615" s="28">
        <v>0.27914039999999996</v>
      </c>
      <c r="D615" s="28">
        <v>0.41026292999999997</v>
      </c>
      <c r="E615" s="28">
        <v>0</v>
      </c>
      <c r="F615" s="28">
        <v>0</v>
      </c>
      <c r="G615" s="28">
        <v>0</v>
      </c>
      <c r="H615" s="28">
        <v>0</v>
      </c>
      <c r="I615" s="28">
        <v>0</v>
      </c>
      <c r="J615" s="28">
        <v>0.61153784999999994</v>
      </c>
      <c r="K615" s="28">
        <v>0.70850240999999992</v>
      </c>
      <c r="L615" s="28">
        <v>1.5367413599999999</v>
      </c>
      <c r="M615" s="28">
        <v>0.99205029000000011</v>
      </c>
      <c r="N615" s="28">
        <v>3.1443696900000004</v>
      </c>
      <c r="O615" s="28">
        <v>1.7842948200000002</v>
      </c>
      <c r="P615" s="28">
        <v>1.58228532</v>
      </c>
      <c r="Q615" s="28">
        <v>2.5996786200000002</v>
      </c>
      <c r="R615" s="28">
        <v>3.5226783899999998</v>
      </c>
      <c r="S615" s="28">
        <v>2.2408362899999998</v>
      </c>
      <c r="T615" s="28">
        <v>4.7288587499999997</v>
      </c>
      <c r="U615" s="28">
        <v>8.2838586599999999</v>
      </c>
      <c r="V615" s="28">
        <v>5.0579505900000008</v>
      </c>
      <c r="W615" s="28">
        <v>9.6836008499999995</v>
      </c>
      <c r="X615" s="28">
        <v>8.6592290399999996</v>
      </c>
      <c r="Y615" s="29">
        <v>8.2820222100000009</v>
      </c>
    </row>
    <row r="616" spans="1:25" x14ac:dyDescent="0.3">
      <c r="A616" s="7">
        <f t="shared" si="14"/>
        <v>43135</v>
      </c>
      <c r="B616" s="51">
        <v>3.4525259999999995E-2</v>
      </c>
      <c r="C616" s="28">
        <v>7.2356130000000005E-2</v>
      </c>
      <c r="D616" s="28">
        <v>0</v>
      </c>
      <c r="E616" s="28">
        <v>0.12267486</v>
      </c>
      <c r="F616" s="28">
        <v>0</v>
      </c>
      <c r="G616" s="28">
        <v>0</v>
      </c>
      <c r="H616" s="28">
        <v>0</v>
      </c>
      <c r="I616" s="28">
        <v>0</v>
      </c>
      <c r="J616" s="28">
        <v>0</v>
      </c>
      <c r="K616" s="28">
        <v>1.09195317</v>
      </c>
      <c r="L616" s="28">
        <v>4.1015274300000009</v>
      </c>
      <c r="M616" s="28">
        <v>5.2713460800000007</v>
      </c>
      <c r="N616" s="28">
        <v>4.835005559999999</v>
      </c>
      <c r="O616" s="28">
        <v>4.8210485399999996</v>
      </c>
      <c r="P616" s="28">
        <v>6.237318779999999</v>
      </c>
      <c r="Q616" s="28">
        <v>5.3697797999999999</v>
      </c>
      <c r="R616" s="28">
        <v>5.11598241</v>
      </c>
      <c r="S616" s="28">
        <v>7.2885027600000001</v>
      </c>
      <c r="T616" s="28">
        <v>8.3462979600000011</v>
      </c>
      <c r="U616" s="28">
        <v>10.623128670000002</v>
      </c>
      <c r="V616" s="28">
        <v>10.012325400000002</v>
      </c>
      <c r="W616" s="28">
        <v>10.023344099999999</v>
      </c>
      <c r="X616" s="28">
        <v>7.30796913</v>
      </c>
      <c r="Y616" s="29">
        <v>2.8101357900000004</v>
      </c>
    </row>
    <row r="617" spans="1:25" x14ac:dyDescent="0.3">
      <c r="A617" s="7">
        <f t="shared" si="14"/>
        <v>43136</v>
      </c>
      <c r="B617" s="51">
        <v>1.09158588</v>
      </c>
      <c r="C617" s="28">
        <v>0</v>
      </c>
      <c r="D617" s="28">
        <v>0.72907065000000004</v>
      </c>
      <c r="E617" s="28">
        <v>0</v>
      </c>
      <c r="F617" s="28">
        <v>0</v>
      </c>
      <c r="G617" s="28">
        <v>0</v>
      </c>
      <c r="H617" s="28">
        <v>0</v>
      </c>
      <c r="I617" s="28">
        <v>0</v>
      </c>
      <c r="J617" s="28">
        <v>0</v>
      </c>
      <c r="K617" s="28">
        <v>0.35957690999999997</v>
      </c>
      <c r="L617" s="28">
        <v>12.0177288</v>
      </c>
      <c r="M617" s="28">
        <v>12.298338360000001</v>
      </c>
      <c r="N617" s="28">
        <v>10.290363930000002</v>
      </c>
      <c r="O617" s="28">
        <v>4.8900990599999998</v>
      </c>
      <c r="P617" s="28">
        <v>4.6454839200000002</v>
      </c>
      <c r="Q617" s="28">
        <v>4.4353940400000003</v>
      </c>
      <c r="R617" s="28">
        <v>8.4171849299999995</v>
      </c>
      <c r="S617" s="28">
        <v>3.8356094700000005</v>
      </c>
      <c r="T617" s="28">
        <v>7.2642616200000001</v>
      </c>
      <c r="U617" s="28">
        <v>13.555572029999999</v>
      </c>
      <c r="V617" s="28">
        <v>16.887626910000002</v>
      </c>
      <c r="W617" s="28">
        <v>20.266327619999998</v>
      </c>
      <c r="X617" s="28">
        <v>10.281548970000001</v>
      </c>
      <c r="Y617" s="29">
        <v>10.75241475</v>
      </c>
    </row>
    <row r="618" spans="1:25" x14ac:dyDescent="0.3">
      <c r="A618" s="7">
        <f t="shared" si="14"/>
        <v>43137</v>
      </c>
      <c r="B618" s="51">
        <v>1.1837756699999999</v>
      </c>
      <c r="C618" s="28">
        <v>4.5459483299999999</v>
      </c>
      <c r="D618" s="28">
        <v>0</v>
      </c>
      <c r="E618" s="28">
        <v>0</v>
      </c>
      <c r="F618" s="28">
        <v>0</v>
      </c>
      <c r="G618" s="28">
        <v>0</v>
      </c>
      <c r="H618" s="28">
        <v>0</v>
      </c>
      <c r="I618" s="28">
        <v>0</v>
      </c>
      <c r="J618" s="28">
        <v>0.99021384000000001</v>
      </c>
      <c r="K618" s="28">
        <v>2.5769066400000002</v>
      </c>
      <c r="L618" s="28">
        <v>2.3249456999999998</v>
      </c>
      <c r="M618" s="28">
        <v>2.6327347200000002</v>
      </c>
      <c r="N618" s="28">
        <v>5.0741113500000008</v>
      </c>
      <c r="O618" s="28">
        <v>7.8478854299999998</v>
      </c>
      <c r="P618" s="28">
        <v>5.9133690000000003</v>
      </c>
      <c r="Q618" s="28">
        <v>4.9808196900000006</v>
      </c>
      <c r="R618" s="28">
        <v>8.59385142</v>
      </c>
      <c r="S618" s="28">
        <v>3.0591584100000002</v>
      </c>
      <c r="T618" s="28">
        <v>8.5868729100000003</v>
      </c>
      <c r="U618" s="28">
        <v>12.953583719999999</v>
      </c>
      <c r="V618" s="28">
        <v>8.4946831199999995</v>
      </c>
      <c r="W618" s="28">
        <v>16.117787069999999</v>
      </c>
      <c r="X618" s="28">
        <v>7.79903586</v>
      </c>
      <c r="Y618" s="29">
        <v>6.5601666900000009</v>
      </c>
    </row>
    <row r="619" spans="1:25" x14ac:dyDescent="0.3">
      <c r="A619" s="7">
        <f t="shared" si="14"/>
        <v>43138</v>
      </c>
      <c r="B619" s="51">
        <v>0.18107397</v>
      </c>
      <c r="C619" s="28">
        <v>0</v>
      </c>
      <c r="D619" s="28">
        <v>0</v>
      </c>
      <c r="E619" s="28">
        <v>0</v>
      </c>
      <c r="F619" s="28">
        <v>0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3.6993448799999999</v>
      </c>
      <c r="N619" s="28">
        <v>3.6978757200000003</v>
      </c>
      <c r="O619" s="28">
        <v>5.2808956199999999</v>
      </c>
      <c r="P619" s="28">
        <v>1.6377461100000001</v>
      </c>
      <c r="Q619" s="28">
        <v>3.97628154</v>
      </c>
      <c r="R619" s="28">
        <v>3.4466493600000003</v>
      </c>
      <c r="S619" s="28">
        <v>0</v>
      </c>
      <c r="T619" s="28">
        <v>2.3032755900000002</v>
      </c>
      <c r="U619" s="28">
        <v>8.6232346199999999</v>
      </c>
      <c r="V619" s="28">
        <v>13.033285650000003</v>
      </c>
      <c r="W619" s="28">
        <v>12.607963829999999</v>
      </c>
      <c r="X619" s="28">
        <v>9.0827144099999995</v>
      </c>
      <c r="Y619" s="29">
        <v>20.215641600000001</v>
      </c>
    </row>
    <row r="620" spans="1:25" x14ac:dyDescent="0.3">
      <c r="A620" s="7">
        <f t="shared" si="14"/>
        <v>43139</v>
      </c>
      <c r="B620" s="51">
        <v>7.24993731</v>
      </c>
      <c r="C620" s="28">
        <v>0.46682559000000007</v>
      </c>
      <c r="D620" s="28">
        <v>6.0970140000000006E-2</v>
      </c>
      <c r="E620" s="28">
        <v>0</v>
      </c>
      <c r="F620" s="28">
        <v>0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4.1110769700000001</v>
      </c>
      <c r="M620" s="28">
        <v>11.07489537</v>
      </c>
      <c r="N620" s="28">
        <v>8.1549398699999998</v>
      </c>
      <c r="O620" s="28">
        <v>1.1422719000000001</v>
      </c>
      <c r="P620" s="28">
        <v>2.47149441</v>
      </c>
      <c r="Q620" s="28">
        <v>8.5027635000000004</v>
      </c>
      <c r="R620" s="28">
        <v>4.1970228299999999</v>
      </c>
      <c r="S620" s="28">
        <v>0</v>
      </c>
      <c r="T620" s="28">
        <v>13.47880842</v>
      </c>
      <c r="U620" s="28">
        <v>12.569031090000001</v>
      </c>
      <c r="V620" s="28">
        <v>11.086281360000001</v>
      </c>
      <c r="W620" s="28">
        <v>10.926142920000002</v>
      </c>
      <c r="X620" s="28">
        <v>6.6765976199999999</v>
      </c>
      <c r="Y620" s="29">
        <v>7.4761879500000008</v>
      </c>
    </row>
    <row r="621" spans="1:25" x14ac:dyDescent="0.3">
      <c r="A621" s="7">
        <f t="shared" si="14"/>
        <v>43140</v>
      </c>
      <c r="B621" s="51">
        <v>0.52008263999999993</v>
      </c>
      <c r="C621" s="28">
        <v>0.35370026999999998</v>
      </c>
      <c r="D621" s="28">
        <v>0</v>
      </c>
      <c r="E621" s="28">
        <v>0</v>
      </c>
      <c r="F621" s="28">
        <v>0</v>
      </c>
      <c r="G621" s="28">
        <v>0</v>
      </c>
      <c r="H621" s="28">
        <v>0</v>
      </c>
      <c r="I621" s="28">
        <v>0</v>
      </c>
      <c r="J621" s="28">
        <v>1.37954124</v>
      </c>
      <c r="K621" s="28">
        <v>2.7689993099999999</v>
      </c>
      <c r="L621" s="28">
        <v>5.2379226900000004</v>
      </c>
      <c r="M621" s="28">
        <v>5.9019830100000004</v>
      </c>
      <c r="N621" s="28">
        <v>3.3548268600000002</v>
      </c>
      <c r="O621" s="28">
        <v>3.2696155800000004</v>
      </c>
      <c r="P621" s="28">
        <v>5.1310412999999997</v>
      </c>
      <c r="Q621" s="28">
        <v>4.0794900299999997</v>
      </c>
      <c r="R621" s="28">
        <v>6.4738535400000004</v>
      </c>
      <c r="S621" s="28">
        <v>5.3444367899999996</v>
      </c>
      <c r="T621" s="28">
        <v>8.5732831799999989</v>
      </c>
      <c r="U621" s="28">
        <v>13.0204305</v>
      </c>
      <c r="V621" s="28">
        <v>9.3567127499999998</v>
      </c>
      <c r="W621" s="28">
        <v>6.4602638099999998</v>
      </c>
      <c r="X621" s="28">
        <v>2.0748212100000001</v>
      </c>
      <c r="Y621" s="29">
        <v>0</v>
      </c>
    </row>
    <row r="622" spans="1:25" x14ac:dyDescent="0.3">
      <c r="A622" s="7">
        <f t="shared" si="14"/>
        <v>43141</v>
      </c>
      <c r="B622" s="51">
        <v>0.30778902000000008</v>
      </c>
      <c r="C622" s="28">
        <v>0.14728329000000001</v>
      </c>
      <c r="D622" s="28">
        <v>0</v>
      </c>
      <c r="E622" s="28">
        <v>0</v>
      </c>
      <c r="F622" s="28">
        <v>0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2.1244053599999999</v>
      </c>
      <c r="M622" s="28">
        <v>8.4109410000000009E-2</v>
      </c>
      <c r="N622" s="28">
        <v>2.38591584</v>
      </c>
      <c r="O622" s="28">
        <v>1.9422295199999999</v>
      </c>
      <c r="P622" s="28">
        <v>4.0923451800000006</v>
      </c>
      <c r="Q622" s="28">
        <v>1.2620084399999998</v>
      </c>
      <c r="R622" s="28">
        <v>0.77681834999999988</v>
      </c>
      <c r="S622" s="28">
        <v>1.4335328700000003</v>
      </c>
      <c r="T622" s="28">
        <v>11.874118410000001</v>
      </c>
      <c r="U622" s="28">
        <v>7.57939644</v>
      </c>
      <c r="V622" s="28">
        <v>6.7897229400000008</v>
      </c>
      <c r="W622" s="28">
        <v>5.9820522300000007</v>
      </c>
      <c r="X622" s="28">
        <v>1.60211898</v>
      </c>
      <c r="Y622" s="29">
        <v>1.77254154</v>
      </c>
    </row>
    <row r="623" spans="1:25" x14ac:dyDescent="0.3">
      <c r="A623" s="7">
        <f t="shared" si="14"/>
        <v>43142</v>
      </c>
      <c r="B623" s="51">
        <v>0.52338825000000011</v>
      </c>
      <c r="C623" s="28">
        <v>1.21315887</v>
      </c>
      <c r="D623" s="28">
        <v>0.40438628999999998</v>
      </c>
      <c r="E623" s="28">
        <v>0</v>
      </c>
      <c r="F623" s="28">
        <v>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1.1955289499999999</v>
      </c>
      <c r="M623" s="28">
        <v>1.7920079100000001</v>
      </c>
      <c r="N623" s="28">
        <v>3.0980911499999997</v>
      </c>
      <c r="O623" s="28">
        <v>4.8328018200000011</v>
      </c>
      <c r="P623" s="28">
        <v>5.4898836300000005</v>
      </c>
      <c r="Q623" s="28">
        <v>5.5405696500000001</v>
      </c>
      <c r="R623" s="28">
        <v>7.2793205099999998</v>
      </c>
      <c r="S623" s="28">
        <v>3.2196641399999999</v>
      </c>
      <c r="T623" s="28">
        <v>6.2858010599999998</v>
      </c>
      <c r="U623" s="28">
        <v>6.8683230000000002</v>
      </c>
      <c r="V623" s="28">
        <v>5.0524412400000003</v>
      </c>
      <c r="W623" s="28">
        <v>9.2020836600000013</v>
      </c>
      <c r="X623" s="28">
        <v>10.227557339999999</v>
      </c>
      <c r="Y623" s="29">
        <v>8.8953965100000012</v>
      </c>
    </row>
    <row r="624" spans="1:25" x14ac:dyDescent="0.3">
      <c r="A624" s="7">
        <f t="shared" si="14"/>
        <v>43143</v>
      </c>
      <c r="B624" s="51">
        <v>0.31293107999999997</v>
      </c>
      <c r="C624" s="28">
        <v>3.8951104499999998</v>
      </c>
      <c r="D624" s="28">
        <v>0.73641645000000011</v>
      </c>
      <c r="E624" s="28">
        <v>0</v>
      </c>
      <c r="F624" s="28">
        <v>0</v>
      </c>
      <c r="G624" s="28">
        <v>0</v>
      </c>
      <c r="H624" s="28">
        <v>0</v>
      </c>
      <c r="I624" s="28">
        <v>0</v>
      </c>
      <c r="J624" s="28">
        <v>0</v>
      </c>
      <c r="K624" s="28">
        <v>2.0917165500000001</v>
      </c>
      <c r="L624" s="28">
        <v>4.5455810400000001</v>
      </c>
      <c r="M624" s="28">
        <v>8.0700958800000002</v>
      </c>
      <c r="N624" s="28">
        <v>7.7512881599999988</v>
      </c>
      <c r="O624" s="28">
        <v>9.4096025099999991</v>
      </c>
      <c r="P624" s="28">
        <v>12.227818680000002</v>
      </c>
      <c r="Q624" s="28">
        <v>9.6255690299999994</v>
      </c>
      <c r="R624" s="28">
        <v>7.4842683299999999</v>
      </c>
      <c r="S624" s="28">
        <v>8.7932898900000005</v>
      </c>
      <c r="T624" s="28">
        <v>10.81595592</v>
      </c>
      <c r="U624" s="28">
        <v>6.3287739899999993</v>
      </c>
      <c r="V624" s="28">
        <v>19.871123580000003</v>
      </c>
      <c r="W624" s="28">
        <v>16.1019936</v>
      </c>
      <c r="X624" s="28">
        <v>10.919898990000002</v>
      </c>
      <c r="Y624" s="29">
        <v>10.895290559999999</v>
      </c>
    </row>
    <row r="625" spans="1:25" x14ac:dyDescent="0.3">
      <c r="A625" s="7">
        <f t="shared" si="14"/>
        <v>43144</v>
      </c>
      <c r="B625" s="51">
        <v>0</v>
      </c>
      <c r="C625" s="28">
        <v>1.5903657000000002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1.53380304</v>
      </c>
      <c r="L625" s="28">
        <v>2.4388056000000002</v>
      </c>
      <c r="M625" s="28">
        <v>8.4021260399999989</v>
      </c>
      <c r="N625" s="28">
        <v>6.4830357899999989</v>
      </c>
      <c r="O625" s="28">
        <v>4.9580477099999998</v>
      </c>
      <c r="P625" s="28">
        <v>7.3634299199999997</v>
      </c>
      <c r="Q625" s="28">
        <v>9.0676555200000006</v>
      </c>
      <c r="R625" s="28">
        <v>4.0328441999999995</v>
      </c>
      <c r="S625" s="28">
        <v>1.91100987</v>
      </c>
      <c r="T625" s="28">
        <v>8.5145167799999992</v>
      </c>
      <c r="U625" s="28">
        <v>13.39727004</v>
      </c>
      <c r="V625" s="28">
        <v>9.8918542799999987</v>
      </c>
      <c r="W625" s="28">
        <v>8.6096448900000002</v>
      </c>
      <c r="X625" s="28">
        <v>7.0615175399999996</v>
      </c>
      <c r="Y625" s="29">
        <v>13.58495523</v>
      </c>
    </row>
    <row r="626" spans="1:25" x14ac:dyDescent="0.3">
      <c r="A626" s="7">
        <f t="shared" si="14"/>
        <v>43145</v>
      </c>
      <c r="B626" s="51">
        <v>1.71193869</v>
      </c>
      <c r="C626" s="28">
        <v>0.45690876000000002</v>
      </c>
      <c r="D626" s="28">
        <v>0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0.63247337999999997</v>
      </c>
      <c r="L626" s="28">
        <v>2.8964489400000004</v>
      </c>
      <c r="M626" s="28">
        <v>4.2811322399999998</v>
      </c>
      <c r="N626" s="28">
        <v>0.41687415</v>
      </c>
      <c r="O626" s="28">
        <v>0</v>
      </c>
      <c r="P626" s="28">
        <v>2.2206353400000003</v>
      </c>
      <c r="Q626" s="28">
        <v>1.95177906</v>
      </c>
      <c r="R626" s="28">
        <v>0.98654094000000003</v>
      </c>
      <c r="S626" s="28">
        <v>0</v>
      </c>
      <c r="T626" s="28">
        <v>2.2077801900000003</v>
      </c>
      <c r="U626" s="28">
        <v>4.0827956399999996</v>
      </c>
      <c r="V626" s="28">
        <v>4.1698433699999997</v>
      </c>
      <c r="W626" s="28">
        <v>3.6853878600000001</v>
      </c>
      <c r="X626" s="28">
        <v>2.59196553</v>
      </c>
      <c r="Y626" s="29">
        <v>1.7229573899999997</v>
      </c>
    </row>
    <row r="627" spans="1:25" x14ac:dyDescent="0.3">
      <c r="A627" s="7">
        <f t="shared" si="14"/>
        <v>43146</v>
      </c>
      <c r="B627" s="51">
        <v>0</v>
      </c>
      <c r="C627" s="28">
        <v>0</v>
      </c>
      <c r="D627" s="28">
        <v>0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2.5049177999999999</v>
      </c>
      <c r="L627" s="28">
        <v>3.8425879800000002</v>
      </c>
      <c r="M627" s="28">
        <v>5.2316787599999994</v>
      </c>
      <c r="N627" s="28">
        <v>4.2837032700000002</v>
      </c>
      <c r="O627" s="28">
        <v>3.8576468700000004</v>
      </c>
      <c r="P627" s="28">
        <v>4.5936960300000003</v>
      </c>
      <c r="Q627" s="28">
        <v>3.3996362400000004</v>
      </c>
      <c r="R627" s="28">
        <v>3.4135932600000003</v>
      </c>
      <c r="S627" s="28">
        <v>0.12340944000000001</v>
      </c>
      <c r="T627" s="28">
        <v>7.9962705899999991</v>
      </c>
      <c r="U627" s="28">
        <v>4.3450406999999993</v>
      </c>
      <c r="V627" s="28">
        <v>9.5432960699999985</v>
      </c>
      <c r="W627" s="28">
        <v>8.6368243499999995</v>
      </c>
      <c r="X627" s="28">
        <v>4.456696860000001</v>
      </c>
      <c r="Y627" s="29">
        <v>2.3473503899999999</v>
      </c>
    </row>
    <row r="628" spans="1:25" x14ac:dyDescent="0.3">
      <c r="A628" s="7">
        <f t="shared" si="14"/>
        <v>43147</v>
      </c>
      <c r="B628" s="51">
        <v>0.22074128999999998</v>
      </c>
      <c r="C628" s="28">
        <v>3.3250763700000006</v>
      </c>
      <c r="D628" s="28">
        <v>2.8578834899999999</v>
      </c>
      <c r="E628" s="28">
        <v>1.2436439400000001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1.9708781399999997</v>
      </c>
      <c r="L628" s="28">
        <v>5.3528844600000003</v>
      </c>
      <c r="M628" s="28">
        <v>4.6447493399999997</v>
      </c>
      <c r="N628" s="28">
        <v>3.33095301</v>
      </c>
      <c r="O628" s="28">
        <v>4.8522681900000002</v>
      </c>
      <c r="P628" s="28">
        <v>4.3769949300000004</v>
      </c>
      <c r="Q628" s="28">
        <v>3.57079338</v>
      </c>
      <c r="R628" s="28">
        <v>5.1787890000000001</v>
      </c>
      <c r="S628" s="28">
        <v>0</v>
      </c>
      <c r="T628" s="28">
        <v>3.4910914499999994</v>
      </c>
      <c r="U628" s="28">
        <v>11.75107626</v>
      </c>
      <c r="V628" s="28">
        <v>8.3444615099999986</v>
      </c>
      <c r="W628" s="28">
        <v>9.2593809000000018</v>
      </c>
      <c r="X628" s="28">
        <v>4.6480549499999997</v>
      </c>
      <c r="Y628" s="29">
        <v>1.4500609199999999</v>
      </c>
    </row>
    <row r="629" spans="1:25" x14ac:dyDescent="0.3">
      <c r="A629" s="7">
        <f t="shared" si="14"/>
        <v>43148</v>
      </c>
      <c r="B629" s="51">
        <v>1.3648496399999999</v>
      </c>
      <c r="C629" s="28">
        <v>0.42568910999999998</v>
      </c>
      <c r="D629" s="28">
        <v>0.85431654000000012</v>
      </c>
      <c r="E629" s="28">
        <v>0.60198831000000008</v>
      </c>
      <c r="F629" s="28">
        <v>1.2638448899999999</v>
      </c>
      <c r="G629" s="28">
        <v>0</v>
      </c>
      <c r="H629" s="28">
        <v>0</v>
      </c>
      <c r="I629" s="28">
        <v>0</v>
      </c>
      <c r="J629" s="28">
        <v>0</v>
      </c>
      <c r="K629" s="28">
        <v>1.0541223</v>
      </c>
      <c r="L629" s="28">
        <v>3.86315622</v>
      </c>
      <c r="M629" s="28">
        <v>2.40134202</v>
      </c>
      <c r="N629" s="28">
        <v>2.8692694800000003</v>
      </c>
      <c r="O629" s="28">
        <v>1.6120358100000001</v>
      </c>
      <c r="P629" s="28">
        <v>4.4827744499999991</v>
      </c>
      <c r="Q629" s="28">
        <v>2.2661793000000001</v>
      </c>
      <c r="R629" s="28">
        <v>2.3021737199999999</v>
      </c>
      <c r="S629" s="28">
        <v>0.72209213999999999</v>
      </c>
      <c r="T629" s="28">
        <v>4.8063569400000015</v>
      </c>
      <c r="U629" s="28">
        <v>7.1000829900000006</v>
      </c>
      <c r="V629" s="28">
        <v>6.6325228200000002</v>
      </c>
      <c r="W629" s="28">
        <v>12.091186800000001</v>
      </c>
      <c r="X629" s="28">
        <v>8.9100881100000002</v>
      </c>
      <c r="Y629" s="29">
        <v>2.9118751200000004</v>
      </c>
    </row>
    <row r="630" spans="1:25" x14ac:dyDescent="0.3">
      <c r="A630" s="7">
        <f t="shared" si="14"/>
        <v>43149</v>
      </c>
      <c r="B630" s="51">
        <v>0.16124031</v>
      </c>
      <c r="C630" s="28">
        <v>2.3506559999999999E-2</v>
      </c>
      <c r="D630" s="28">
        <v>0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1.1026045800000002</v>
      </c>
      <c r="V630" s="28">
        <v>3.0709116900000004</v>
      </c>
      <c r="W630" s="28">
        <v>2.2522222799999998</v>
      </c>
      <c r="X630" s="28">
        <v>4.2811322399999998</v>
      </c>
      <c r="Y630" s="29">
        <v>2.05719129</v>
      </c>
    </row>
    <row r="631" spans="1:25" x14ac:dyDescent="0.3">
      <c r="A631" s="7">
        <f t="shared" si="14"/>
        <v>43150</v>
      </c>
      <c r="B631" s="51">
        <v>0</v>
      </c>
      <c r="C631" s="28">
        <v>0</v>
      </c>
      <c r="D631" s="28">
        <v>0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1.4948703000000001</v>
      </c>
      <c r="L631" s="28">
        <v>4.9077289799999999</v>
      </c>
      <c r="M631" s="28">
        <v>4.5184015799999999</v>
      </c>
      <c r="N631" s="28">
        <v>5.8450530599999988</v>
      </c>
      <c r="O631" s="28">
        <v>0</v>
      </c>
      <c r="P631" s="28">
        <v>4.705352190000001</v>
      </c>
      <c r="Q631" s="28">
        <v>4.6359343800000001</v>
      </c>
      <c r="R631" s="28">
        <v>6.7629107699999995</v>
      </c>
      <c r="S631" s="28">
        <v>2.8189507500000004</v>
      </c>
      <c r="T631" s="28">
        <v>4.5672511499999997</v>
      </c>
      <c r="U631" s="28">
        <v>7.9286892299999998</v>
      </c>
      <c r="V631" s="28">
        <v>7.3858346100000007</v>
      </c>
      <c r="W631" s="28">
        <v>12.126813930000001</v>
      </c>
      <c r="X631" s="28">
        <v>5.0105701799999993</v>
      </c>
      <c r="Y631" s="29">
        <v>2.7091310400000004</v>
      </c>
    </row>
    <row r="632" spans="1:25" x14ac:dyDescent="0.3">
      <c r="A632" s="7">
        <f t="shared" si="14"/>
        <v>43151</v>
      </c>
      <c r="B632" s="51">
        <v>0.27326376000000002</v>
      </c>
      <c r="C632" s="28">
        <v>4.8078260999999998</v>
      </c>
      <c r="D632" s="28">
        <v>1.9495753199999999</v>
      </c>
      <c r="E632" s="28">
        <v>0.27767123999999999</v>
      </c>
      <c r="F632" s="28">
        <v>7.7498189999999995E-2</v>
      </c>
      <c r="G632" s="28">
        <v>0</v>
      </c>
      <c r="H632" s="28">
        <v>0</v>
      </c>
      <c r="I632" s="28">
        <v>0</v>
      </c>
      <c r="J632" s="28">
        <v>0</v>
      </c>
      <c r="K632" s="28">
        <v>0.44515547999999994</v>
      </c>
      <c r="L632" s="28">
        <v>6.0147410399999988</v>
      </c>
      <c r="M632" s="28">
        <v>8.6614327800000002</v>
      </c>
      <c r="N632" s="28">
        <v>6.5285797500000005</v>
      </c>
      <c r="O632" s="28">
        <v>7.1537073299999996</v>
      </c>
      <c r="P632" s="28">
        <v>9.1003443300000004</v>
      </c>
      <c r="Q632" s="28">
        <v>8.4656672099999994</v>
      </c>
      <c r="R632" s="28">
        <v>8.5339831499999992</v>
      </c>
      <c r="S632" s="28">
        <v>6.15137292</v>
      </c>
      <c r="T632" s="28">
        <v>8.7822711900000012</v>
      </c>
      <c r="U632" s="28">
        <v>10.8901485</v>
      </c>
      <c r="V632" s="28">
        <v>9.4316399100000012</v>
      </c>
      <c r="W632" s="28">
        <v>19.772322570000004</v>
      </c>
      <c r="X632" s="28">
        <v>17.695664910000001</v>
      </c>
      <c r="Y632" s="29">
        <v>25.138796760000002</v>
      </c>
    </row>
    <row r="633" spans="1:25" x14ac:dyDescent="0.3">
      <c r="A633" s="7">
        <f t="shared" si="14"/>
        <v>43152</v>
      </c>
      <c r="B633" s="51">
        <v>2.3613074100000002</v>
      </c>
      <c r="C633" s="28">
        <v>6.1829598600000004</v>
      </c>
      <c r="D633" s="28">
        <v>3.3371969400000001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2.47075983</v>
      </c>
      <c r="M633" s="28">
        <v>5.1905422799999998</v>
      </c>
      <c r="N633" s="28">
        <v>3.5090886600000006</v>
      </c>
      <c r="O633" s="28">
        <v>6.0327382499999995</v>
      </c>
      <c r="P633" s="28">
        <v>6.0275961900000006</v>
      </c>
      <c r="Q633" s="28">
        <v>4.7703625199999999</v>
      </c>
      <c r="R633" s="28">
        <v>8.3488689899999997</v>
      </c>
      <c r="S633" s="28">
        <v>6.7078172700000005</v>
      </c>
      <c r="T633" s="28">
        <v>6.7518920700000011</v>
      </c>
      <c r="U633" s="28">
        <v>11.778255719999999</v>
      </c>
      <c r="V633" s="28">
        <v>9.0489237300000003</v>
      </c>
      <c r="W633" s="28">
        <v>9.3669968700000013</v>
      </c>
      <c r="X633" s="28">
        <v>7.5999646800000003</v>
      </c>
      <c r="Y633" s="29">
        <v>3.66041214</v>
      </c>
    </row>
    <row r="634" spans="1:25" x14ac:dyDescent="0.3">
      <c r="A634" s="7">
        <f t="shared" si="14"/>
        <v>43153</v>
      </c>
      <c r="B634" s="51">
        <v>0</v>
      </c>
      <c r="C634" s="28">
        <v>0</v>
      </c>
      <c r="D634" s="28">
        <v>0.30301424999999998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0.36839186999999995</v>
      </c>
      <c r="L634" s="28">
        <v>2.1828044700000002</v>
      </c>
      <c r="M634" s="28">
        <v>7.2741784500000009</v>
      </c>
      <c r="N634" s="28">
        <v>5.4979640099999996</v>
      </c>
      <c r="O634" s="28">
        <v>7.0692306300000007</v>
      </c>
      <c r="P634" s="28">
        <v>7.2440606699999996</v>
      </c>
      <c r="Q634" s="28">
        <v>6.6630078900000003</v>
      </c>
      <c r="R634" s="28">
        <v>6.2824954500000016</v>
      </c>
      <c r="S634" s="28">
        <v>6.80074164</v>
      </c>
      <c r="T634" s="28">
        <v>9.613081170000001</v>
      </c>
      <c r="U634" s="28">
        <v>12.772877040000001</v>
      </c>
      <c r="V634" s="28">
        <v>8.0965407599999999</v>
      </c>
      <c r="W634" s="28">
        <v>13.29149052</v>
      </c>
      <c r="X634" s="28">
        <v>15.13932651</v>
      </c>
      <c r="Y634" s="29">
        <v>9.6016951800000001</v>
      </c>
    </row>
    <row r="635" spans="1:25" x14ac:dyDescent="0.3">
      <c r="A635" s="7">
        <f t="shared" si="14"/>
        <v>43154</v>
      </c>
      <c r="B635" s="51">
        <v>0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2.1383623800000002</v>
      </c>
      <c r="U635" s="28">
        <v>4.6888241399999995</v>
      </c>
      <c r="V635" s="28">
        <v>8.8410375899999991</v>
      </c>
      <c r="W635" s="28">
        <v>9.4871007000000009</v>
      </c>
      <c r="X635" s="28">
        <v>4.2833359800000004</v>
      </c>
      <c r="Y635" s="29">
        <v>4.2297116399999997</v>
      </c>
    </row>
    <row r="636" spans="1:25" x14ac:dyDescent="0.3">
      <c r="A636" s="7">
        <f t="shared" si="14"/>
        <v>43155</v>
      </c>
      <c r="B636" s="51">
        <v>0</v>
      </c>
      <c r="C636" s="28">
        <v>1.2120569999999999</v>
      </c>
      <c r="D636" s="28">
        <v>8.9251470000000013E-2</v>
      </c>
      <c r="E636" s="28">
        <v>1.49780862</v>
      </c>
      <c r="F636" s="28">
        <v>1.7483004</v>
      </c>
      <c r="G636" s="28">
        <v>0</v>
      </c>
      <c r="H636" s="28">
        <v>0</v>
      </c>
      <c r="I636" s="28">
        <v>0</v>
      </c>
      <c r="J636" s="28">
        <v>0</v>
      </c>
      <c r="K636" s="28">
        <v>0.35112924000000001</v>
      </c>
      <c r="L636" s="28">
        <v>5.5144920599999985</v>
      </c>
      <c r="M636" s="28">
        <v>6.23695149</v>
      </c>
      <c r="N636" s="28">
        <v>7.1504017200000014</v>
      </c>
      <c r="O636" s="28">
        <v>7.7046423300000004</v>
      </c>
      <c r="P636" s="28">
        <v>6.5238049799999995</v>
      </c>
      <c r="Q636" s="28">
        <v>4.4611043400000003</v>
      </c>
      <c r="R636" s="28">
        <v>3.7276262099999995</v>
      </c>
      <c r="S636" s="28">
        <v>4.2003284399999998</v>
      </c>
      <c r="T636" s="28">
        <v>8.4634634700000007</v>
      </c>
      <c r="U636" s="28">
        <v>11.09362716</v>
      </c>
      <c r="V636" s="28">
        <v>8.0208790200000006</v>
      </c>
      <c r="W636" s="28">
        <v>15.708993300000001</v>
      </c>
      <c r="X636" s="28">
        <v>13.399106489999999</v>
      </c>
      <c r="Y636" s="29">
        <v>22.0924935</v>
      </c>
    </row>
    <row r="637" spans="1:25" x14ac:dyDescent="0.3">
      <c r="A637" s="7">
        <f t="shared" si="14"/>
        <v>43156</v>
      </c>
      <c r="B637" s="51">
        <v>8.3007539999999995</v>
      </c>
      <c r="C637" s="28">
        <v>5.5504864800000009</v>
      </c>
      <c r="D637" s="28">
        <v>0.90463526999999999</v>
      </c>
      <c r="E637" s="28">
        <v>4.5903904200000003</v>
      </c>
      <c r="F637" s="28">
        <v>5.0373823499999997</v>
      </c>
      <c r="G637" s="28">
        <v>0</v>
      </c>
      <c r="H637" s="28">
        <v>0.64349208000000002</v>
      </c>
      <c r="I637" s="28">
        <v>0</v>
      </c>
      <c r="J637" s="28">
        <v>0</v>
      </c>
      <c r="K637" s="28">
        <v>0</v>
      </c>
      <c r="L637" s="28">
        <v>0</v>
      </c>
      <c r="M637" s="28">
        <v>0.13185711</v>
      </c>
      <c r="N637" s="28">
        <v>1.8180855</v>
      </c>
      <c r="O637" s="28">
        <v>2.6400805199999997</v>
      </c>
      <c r="P637" s="28">
        <v>3.3562960199999998</v>
      </c>
      <c r="Q637" s="28">
        <v>1.6921050300000002</v>
      </c>
      <c r="R637" s="28">
        <v>0.41981246999999994</v>
      </c>
      <c r="S637" s="28">
        <v>0.85394924999999999</v>
      </c>
      <c r="T637" s="28">
        <v>1.1587999500000001</v>
      </c>
      <c r="U637" s="28">
        <v>6.8326958700000002</v>
      </c>
      <c r="V637" s="28">
        <v>4.5716586299999999</v>
      </c>
      <c r="W637" s="28">
        <v>5.8252193999999999</v>
      </c>
      <c r="X637" s="28">
        <v>4.82839434</v>
      </c>
      <c r="Y637" s="29">
        <v>5.0994543600000002</v>
      </c>
    </row>
    <row r="638" spans="1:25" x14ac:dyDescent="0.3">
      <c r="A638" s="7">
        <f t="shared" si="14"/>
        <v>43157</v>
      </c>
      <c r="B638" s="51">
        <v>0.10688139000000002</v>
      </c>
      <c r="C638" s="28">
        <v>5.2728152399999999</v>
      </c>
      <c r="D638" s="28">
        <v>6.3511786800000003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2.3007045600000002</v>
      </c>
      <c r="L638" s="28">
        <v>2.6272253700000006</v>
      </c>
      <c r="M638" s="28">
        <v>5.2617965400000006</v>
      </c>
      <c r="N638" s="28">
        <v>3.6578411100000001</v>
      </c>
      <c r="O638" s="28">
        <v>3.4984372500000003</v>
      </c>
      <c r="P638" s="28">
        <v>2.9812929300000004</v>
      </c>
      <c r="Q638" s="28">
        <v>2.6499973500000005</v>
      </c>
      <c r="R638" s="28">
        <v>8.7121188000000007</v>
      </c>
      <c r="S638" s="28">
        <v>0.50722749</v>
      </c>
      <c r="T638" s="28">
        <v>1.93892391</v>
      </c>
      <c r="U638" s="28">
        <v>6.9098267699999996</v>
      </c>
      <c r="V638" s="28">
        <v>3.8062262700000002</v>
      </c>
      <c r="W638" s="28">
        <v>6.8947678799999998</v>
      </c>
      <c r="X638" s="28">
        <v>10.333336859999999</v>
      </c>
      <c r="Y638" s="29">
        <v>34.367692590000004</v>
      </c>
    </row>
    <row r="639" spans="1:25" x14ac:dyDescent="0.3">
      <c r="A639" s="7">
        <f t="shared" si="14"/>
        <v>43158</v>
      </c>
      <c r="B639" s="51">
        <v>1.3204075500000001</v>
      </c>
      <c r="C639" s="28">
        <v>4.1004255600000006</v>
      </c>
      <c r="D639" s="28">
        <v>0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1.48458618</v>
      </c>
      <c r="N639" s="28">
        <v>0.65634723000000006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1.01886246</v>
      </c>
      <c r="V639" s="28">
        <v>4.8272924699999997</v>
      </c>
      <c r="W639" s="28">
        <v>12.564623609999998</v>
      </c>
      <c r="X639" s="28">
        <v>13.338136349999999</v>
      </c>
      <c r="Y639" s="29">
        <v>11.726835119999999</v>
      </c>
    </row>
    <row r="640" spans="1:25" x14ac:dyDescent="0.3">
      <c r="A640" s="7">
        <f t="shared" si="14"/>
        <v>43159</v>
      </c>
      <c r="B640" s="51">
        <v>0</v>
      </c>
      <c r="C640" s="28">
        <v>0</v>
      </c>
      <c r="D640" s="28">
        <v>0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1.3769702100000001</v>
      </c>
      <c r="L640" s="28">
        <v>2.2176970200000001</v>
      </c>
      <c r="M640" s="28">
        <v>0</v>
      </c>
      <c r="N640" s="28">
        <v>0.37573767000000002</v>
      </c>
      <c r="O640" s="28">
        <v>0</v>
      </c>
      <c r="P640" s="28">
        <v>0</v>
      </c>
      <c r="Q640" s="28">
        <v>3.6457205400000006</v>
      </c>
      <c r="R640" s="28">
        <v>3.8929067099999997</v>
      </c>
      <c r="S640" s="28">
        <v>1.7446275</v>
      </c>
      <c r="T640" s="28">
        <v>0</v>
      </c>
      <c r="U640" s="28">
        <v>3.6214793999999997</v>
      </c>
      <c r="V640" s="28">
        <v>6.6380321699999998</v>
      </c>
      <c r="W640" s="28">
        <v>9.3170454300000003</v>
      </c>
      <c r="X640" s="28">
        <v>11.831880059999998</v>
      </c>
      <c r="Y640" s="29">
        <v>20.468704409999997</v>
      </c>
    </row>
    <row r="641" spans="1:25" hidden="1" x14ac:dyDescent="0.3">
      <c r="A641" s="7">
        <f t="shared" si="14"/>
        <v>43129</v>
      </c>
      <c r="B641" s="51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9"/>
    </row>
    <row r="642" spans="1:25" hidden="1" x14ac:dyDescent="0.3">
      <c r="A642" s="7">
        <f t="shared" si="14"/>
        <v>43130</v>
      </c>
      <c r="B642" s="51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9"/>
    </row>
    <row r="643" spans="1:25" ht="15" hidden="1" thickBot="1" x14ac:dyDescent="0.35">
      <c r="A643" s="8">
        <f t="shared" si="14"/>
        <v>43131</v>
      </c>
      <c r="B643" s="52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2"/>
    </row>
    <row r="645" spans="1:25" ht="40.5" customHeight="1" x14ac:dyDescent="0.3">
      <c r="B645" s="114" t="s">
        <v>48</v>
      </c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</row>
    <row r="646" spans="1:25" x14ac:dyDescent="0.3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1:25" x14ac:dyDescent="0.3">
      <c r="B647" s="55" t="s">
        <v>40</v>
      </c>
      <c r="C647" s="55"/>
      <c r="D647" s="55"/>
      <c r="E647" s="55"/>
      <c r="F647" s="55"/>
      <c r="G647" s="55"/>
      <c r="H647" s="82">
        <v>1.25</v>
      </c>
      <c r="I647" s="111"/>
    </row>
    <row r="648" spans="1:25" x14ac:dyDescent="0.3">
      <c r="B648" s="56" t="s">
        <v>41</v>
      </c>
      <c r="C648" s="56"/>
      <c r="D648" s="56"/>
      <c r="E648" s="56"/>
      <c r="F648" s="56"/>
      <c r="G648" s="56"/>
      <c r="H648" s="82">
        <v>1.1499999999999999</v>
      </c>
      <c r="I648" s="111"/>
    </row>
    <row r="649" spans="1:25" x14ac:dyDescent="0.3">
      <c r="B649" s="56" t="s">
        <v>42</v>
      </c>
      <c r="C649" s="56"/>
      <c r="D649" s="56"/>
      <c r="E649" s="56"/>
      <c r="F649" s="56"/>
      <c r="G649" s="56"/>
      <c r="H649" s="82">
        <v>0.79</v>
      </c>
      <c r="I649" s="111"/>
    </row>
    <row r="650" spans="1:25" x14ac:dyDescent="0.3">
      <c r="B650" s="56" t="s">
        <v>43</v>
      </c>
      <c r="C650" s="56"/>
      <c r="D650" s="56"/>
      <c r="E650" s="56"/>
      <c r="F650" s="56"/>
      <c r="G650" s="56"/>
      <c r="H650" s="82">
        <v>0.46</v>
      </c>
      <c r="I650" s="111"/>
    </row>
    <row r="652" spans="1:25" ht="48.75" customHeight="1" x14ac:dyDescent="0.3">
      <c r="B652" s="114" t="s">
        <v>49</v>
      </c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57"/>
      <c r="V652" s="43"/>
    </row>
    <row r="653" spans="1:25" ht="15.6" x14ac:dyDescent="0.3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7"/>
      <c r="V653" s="43"/>
    </row>
    <row r="654" spans="1:25" x14ac:dyDescent="0.3">
      <c r="B654" s="56" t="s">
        <v>40</v>
      </c>
      <c r="C654" s="56"/>
      <c r="D654" s="56"/>
      <c r="E654" s="56"/>
      <c r="F654" s="56"/>
      <c r="G654" s="56"/>
      <c r="H654" s="73">
        <v>45.93</v>
      </c>
      <c r="I654" s="112"/>
    </row>
    <row r="655" spans="1:25" x14ac:dyDescent="0.3">
      <c r="B655" s="56" t="s">
        <v>41</v>
      </c>
      <c r="C655" s="56"/>
      <c r="D655" s="56"/>
      <c r="E655" s="56"/>
      <c r="F655" s="56"/>
      <c r="G655" s="56"/>
      <c r="H655" s="82">
        <v>42.21</v>
      </c>
      <c r="I655" s="111"/>
    </row>
    <row r="656" spans="1:25" x14ac:dyDescent="0.3">
      <c r="B656" s="56" t="s">
        <v>42</v>
      </c>
      <c r="C656" s="56"/>
      <c r="D656" s="56"/>
      <c r="E656" s="56"/>
      <c r="F656" s="56"/>
      <c r="G656" s="56"/>
      <c r="H656" s="73">
        <v>28.74</v>
      </c>
      <c r="I656" s="112"/>
      <c r="S656" s="68"/>
    </row>
    <row r="657" spans="2:14" x14ac:dyDescent="0.3">
      <c r="B657" s="56" t="s">
        <v>43</v>
      </c>
      <c r="C657" s="56"/>
      <c r="D657" s="56"/>
      <c r="E657" s="56"/>
      <c r="F657" s="56"/>
      <c r="G657" s="56"/>
      <c r="H657" s="82">
        <v>16.670000000000002</v>
      </c>
      <c r="I657" s="111"/>
    </row>
    <row r="659" spans="2:14" ht="15.6" x14ac:dyDescent="0.3">
      <c r="B659" s="59"/>
      <c r="C659" s="59"/>
      <c r="D659" s="59"/>
      <c r="E659" s="59"/>
      <c r="F659" s="59"/>
      <c r="G659" s="59"/>
    </row>
    <row r="660" spans="2:14" ht="15.6" x14ac:dyDescent="0.3">
      <c r="B660" s="60" t="s">
        <v>44</v>
      </c>
      <c r="C660" s="61"/>
      <c r="D660" s="61"/>
      <c r="E660" s="61"/>
      <c r="F660" s="61"/>
      <c r="G660" s="61"/>
      <c r="H660" s="62"/>
      <c r="I660" s="63"/>
    </row>
    <row r="661" spans="2:14" x14ac:dyDescent="0.3">
      <c r="B661" s="56" t="s">
        <v>40</v>
      </c>
      <c r="C661" s="56"/>
      <c r="D661" s="56"/>
      <c r="E661" s="56"/>
      <c r="F661" s="56"/>
      <c r="G661" s="56"/>
      <c r="H661" s="115">
        <v>63676.89</v>
      </c>
      <c r="I661" s="116"/>
    </row>
    <row r="662" spans="2:14" x14ac:dyDescent="0.3">
      <c r="B662" s="56" t="s">
        <v>41</v>
      </c>
      <c r="C662" s="56"/>
      <c r="D662" s="56"/>
      <c r="E662" s="56"/>
      <c r="F662" s="56"/>
      <c r="G662" s="56"/>
      <c r="H662" s="115">
        <v>58522.47</v>
      </c>
      <c r="I662" s="116"/>
    </row>
    <row r="663" spans="2:14" x14ac:dyDescent="0.3">
      <c r="B663" s="56" t="s">
        <v>42</v>
      </c>
      <c r="C663" s="56"/>
      <c r="D663" s="56"/>
      <c r="E663" s="56"/>
      <c r="F663" s="56"/>
      <c r="G663" s="56"/>
      <c r="H663" s="115">
        <v>39847.620000000003</v>
      </c>
      <c r="I663" s="116"/>
    </row>
    <row r="664" spans="2:14" x14ac:dyDescent="0.3">
      <c r="B664" s="56" t="s">
        <v>43</v>
      </c>
      <c r="C664" s="56"/>
      <c r="D664" s="56"/>
      <c r="E664" s="56"/>
      <c r="F664" s="56"/>
      <c r="G664" s="56"/>
      <c r="H664" s="115">
        <v>23115.58</v>
      </c>
      <c r="I664" s="116"/>
    </row>
    <row r="665" spans="2:14" x14ac:dyDescent="0.3">
      <c r="H665" s="64"/>
    </row>
    <row r="666" spans="2:14" ht="54.75" customHeight="1" x14ac:dyDescent="0.3">
      <c r="B666" s="114" t="s">
        <v>54</v>
      </c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</row>
    <row r="667" spans="2:14" ht="23.25" customHeight="1" x14ac:dyDescent="0.3"/>
    <row r="668" spans="2:14" ht="23.25" customHeight="1" x14ac:dyDescent="0.3"/>
  </sheetData>
  <mergeCells count="131">
    <mergeCell ref="A465:A466"/>
    <mergeCell ref="B465:Y465"/>
    <mergeCell ref="A503:A504"/>
    <mergeCell ref="B503:Y503"/>
    <mergeCell ref="A392:A393"/>
    <mergeCell ref="B392:Y392"/>
    <mergeCell ref="A428:A429"/>
    <mergeCell ref="B428:Y428"/>
    <mergeCell ref="A611:A612"/>
    <mergeCell ref="B611:Y611"/>
    <mergeCell ref="A539:A540"/>
    <mergeCell ref="B539:Y539"/>
    <mergeCell ref="A575:A576"/>
    <mergeCell ref="B575:Y575"/>
    <mergeCell ref="A318:A319"/>
    <mergeCell ref="B318:Y318"/>
    <mergeCell ref="A356:A357"/>
    <mergeCell ref="B356:Y356"/>
    <mergeCell ref="B210:Y210"/>
    <mergeCell ref="A246:A247"/>
    <mergeCell ref="B246:Y246"/>
    <mergeCell ref="A282:A283"/>
    <mergeCell ref="B282:Y282"/>
    <mergeCell ref="B352:Z352"/>
    <mergeCell ref="A62:A63"/>
    <mergeCell ref="B62:Y62"/>
    <mergeCell ref="A98:A99"/>
    <mergeCell ref="B98:Y98"/>
    <mergeCell ref="A134:A135"/>
    <mergeCell ref="B134:Y134"/>
    <mergeCell ref="A170:A171"/>
    <mergeCell ref="B170:Y170"/>
    <mergeCell ref="A210:A211"/>
    <mergeCell ref="H656:I656"/>
    <mergeCell ref="B499:Z499"/>
    <mergeCell ref="B53:J53"/>
    <mergeCell ref="K53:N53"/>
    <mergeCell ref="B54:J54"/>
    <mergeCell ref="K54:N54"/>
    <mergeCell ref="B56:N56"/>
    <mergeCell ref="H654:I654"/>
    <mergeCell ref="B666:N666"/>
    <mergeCell ref="H661:I661"/>
    <mergeCell ref="H662:I662"/>
    <mergeCell ref="H663:I663"/>
    <mergeCell ref="H664:I664"/>
    <mergeCell ref="B645:T645"/>
    <mergeCell ref="B652:T652"/>
    <mergeCell ref="H647:I647"/>
    <mergeCell ref="H648:I648"/>
    <mergeCell ref="H649:I649"/>
    <mergeCell ref="H650:I650"/>
    <mergeCell ref="H657:I657"/>
    <mergeCell ref="B52:N52"/>
    <mergeCell ref="B44:J44"/>
    <mergeCell ref="K44:N44"/>
    <mergeCell ref="K45:N45"/>
    <mergeCell ref="B46:N46"/>
    <mergeCell ref="B48:J48"/>
    <mergeCell ref="K48:N48"/>
    <mergeCell ref="B204:N204"/>
    <mergeCell ref="H655:I655"/>
    <mergeCell ref="B51:J51"/>
    <mergeCell ref="K51:N51"/>
    <mergeCell ref="B49:N49"/>
    <mergeCell ref="B50:J50"/>
    <mergeCell ref="K50:N50"/>
    <mergeCell ref="B43:N43"/>
    <mergeCell ref="B39:J39"/>
    <mergeCell ref="K39:N39"/>
    <mergeCell ref="B47:J47"/>
    <mergeCell ref="K47:N47"/>
    <mergeCell ref="B45:J45"/>
    <mergeCell ref="B1:N1"/>
    <mergeCell ref="B3:N3"/>
    <mergeCell ref="B5:J5"/>
    <mergeCell ref="K5:N5"/>
    <mergeCell ref="B41:J41"/>
    <mergeCell ref="K41:N41"/>
    <mergeCell ref="B36:N36"/>
    <mergeCell ref="B37:J37"/>
    <mergeCell ref="K37:N37"/>
    <mergeCell ref="K38:N38"/>
    <mergeCell ref="B27:J27"/>
    <mergeCell ref="K27:N27"/>
    <mergeCell ref="B32:N32"/>
    <mergeCell ref="B33:J33"/>
    <mergeCell ref="B34:J34"/>
    <mergeCell ref="K34:N34"/>
    <mergeCell ref="B13:N13"/>
    <mergeCell ref="B15:J15"/>
    <mergeCell ref="B26:J26"/>
    <mergeCell ref="K26:N26"/>
    <mergeCell ref="B35:J35"/>
    <mergeCell ref="K35:N35"/>
    <mergeCell ref="B42:J42"/>
    <mergeCell ref="K42:N42"/>
    <mergeCell ref="B38:J38"/>
    <mergeCell ref="K29:N29"/>
    <mergeCell ref="B23:J23"/>
    <mergeCell ref="K23:N23"/>
    <mergeCell ref="K33:N33"/>
    <mergeCell ref="B28:N28"/>
    <mergeCell ref="B29:J29"/>
    <mergeCell ref="B30:J30"/>
    <mergeCell ref="K30:N30"/>
    <mergeCell ref="B31:J31"/>
    <mergeCell ref="K31:N31"/>
    <mergeCell ref="B7:J7"/>
    <mergeCell ref="B6:J6"/>
    <mergeCell ref="K6:N6"/>
    <mergeCell ref="B24:N24"/>
    <mergeCell ref="B25:J25"/>
    <mergeCell ref="K25:N25"/>
    <mergeCell ref="B10:J10"/>
    <mergeCell ref="K10:N10"/>
    <mergeCell ref="K7:N7"/>
    <mergeCell ref="B8:J8"/>
    <mergeCell ref="K8:N8"/>
    <mergeCell ref="B9:J9"/>
    <mergeCell ref="B20:N20"/>
    <mergeCell ref="B22:J22"/>
    <mergeCell ref="K22:N22"/>
    <mergeCell ref="K9:N9"/>
    <mergeCell ref="B17:J17"/>
    <mergeCell ref="K17:N17"/>
    <mergeCell ref="B18:J18"/>
    <mergeCell ref="K18:N18"/>
    <mergeCell ref="K15:N15"/>
    <mergeCell ref="B16:J16"/>
    <mergeCell ref="K16:N16"/>
  </mergeCells>
  <phoneticPr fontId="8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Абрамова Елена Анатольевна</cp:lastModifiedBy>
  <cp:lastPrinted>2013-11-12T07:10:12Z</cp:lastPrinted>
  <dcterms:created xsi:type="dcterms:W3CDTF">2013-04-22T04:52:56Z</dcterms:created>
  <dcterms:modified xsi:type="dcterms:W3CDTF">2018-03-16T08:14:46Z</dcterms:modified>
</cp:coreProperties>
</file>