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12480" windowHeight="11448"/>
  </bookViews>
  <sheets>
    <sheet name="2015 г" sheetId="7" r:id="rId1"/>
    <sheet name="Лист1" sheetId="4" r:id="rId2"/>
    <sheet name="Лист2" sheetId="5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16" i="7" l="1"/>
  <c r="E14" i="7" l="1"/>
  <c r="E7" i="7"/>
  <c r="E15" i="7"/>
  <c r="E13" i="7"/>
  <c r="E10" i="7"/>
  <c r="E8" i="7"/>
  <c r="E12" i="7"/>
  <c r="E9" i="7"/>
  <c r="E11" i="7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<sst xmlns="http://schemas.openxmlformats.org/spreadsheetml/2006/main" count="24" uniqueCount="24">
  <si>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</si>
  <si>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</si>
  <si>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</si>
  <si>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</si>
  <si>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</si>
  <si>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</si>
  <si>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</si>
  <si>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</si>
  <si>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</si>
  <si>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</si>
  <si>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7.</t>
  </si>
  <si>
    <t>Амортизационные отчисления</t>
  </si>
  <si>
    <t>8.</t>
  </si>
  <si>
    <t xml:space="preserve">Прочие </t>
  </si>
  <si>
    <t>9.</t>
  </si>
  <si>
    <t xml:space="preserve">Внереализационные расходы </t>
  </si>
  <si>
    <t>Расходы из прибыли</t>
  </si>
  <si>
    <t>ВСЕГО</t>
  </si>
  <si>
    <t>№ п/п</t>
  </si>
  <si>
    <t>Затраты на оплату труда и отчисления во вне бюджетные фонды</t>
  </si>
  <si>
    <t>Сумма, тыс. руб.</t>
  </si>
  <si>
    <t>Доля, %</t>
  </si>
  <si>
    <t>5.</t>
  </si>
  <si>
    <t>Структура и объем затрат на производство и реализацию товаров   (работ, услуг)                                                                                            ООО "Ватт -Электросбыт" в 2015 г. (по регулируемому виду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</si>
</sst>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/>
    <xf numFmtId="165" fontId="2" fillId="0" borderId="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wrapText="1"/>
    </xf>
    <xf numFmtId="165" fontId="0" fillId="2" borderId="1" xfId="1" applyNumberFormat="1" applyFont="1" applyFill="1" applyBorder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zoomScaleNormal="100" workbookViewId="0">
      <selection activeCell="D9" sqref="D9"/>
    </sheetView>
  </sheetViews>
  <sheetFormatPr defaultRowHeight="14.4" x14ac:dyDescent="0.3"/>
  <cols>
    <col min="3" max="3" width="52.6640625" customWidth="1"/>
    <col min="4" max="4" width="18.6640625" customWidth="1"/>
    <col min="5" max="5" width="15.109375" customWidth="1"/>
  </cols>
  <sheetData>
    <row r="2" spans="2:5" ht="31.5" customHeight="1" x14ac:dyDescent="0.3">
      <c r="B2" s="18" t="s">
        <v>23</v>
      </c>
      <c r="C2" s="18"/>
      <c r="D2" s="18"/>
      <c r="E2" s="18"/>
    </row>
    <row r="3" spans="2:5" ht="18.75" customHeight="1" x14ac:dyDescent="0.25">
      <c r="B3" s="16"/>
      <c r="C3" s="16"/>
      <c r="D3" s="16"/>
      <c r="E3" s="16"/>
    </row>
    <row r="4" spans="2:5" ht="15" x14ac:dyDescent="0.25">
      <c r="E4" s="12"/>
    </row>
    <row r="5" spans="2:5" x14ac:dyDescent="0.3">
      <c r="B5" s="11" t="s">
        <v>18</v>
      </c>
      <c r="C5" s="11" t="s">
        <v>0</v>
      </c>
      <c r="D5" s="11" t="s">
        <v>20</v>
      </c>
      <c r="E5" s="11" t="s">
        <v>21</v>
      </c>
    </row>
    <row r="6" spans="2:5" ht="15" x14ac:dyDescent="0.25">
      <c r="B6" s="5"/>
      <c r="C6" s="5"/>
      <c r="D6" s="5"/>
      <c r="E6" s="5"/>
    </row>
    <row r="7" spans="2:5" x14ac:dyDescent="0.3">
      <c r="B7" s="6" t="s">
        <v>1</v>
      </c>
      <c r="C7" s="5" t="s">
        <v>2</v>
      </c>
      <c r="D7" s="17">
        <v>840522.60259000002</v>
      </c>
      <c r="E7" s="7">
        <f>D7/$D$16*100</f>
        <v>46.338653080516636</v>
      </c>
    </row>
    <row r="8" spans="2:5" ht="18" customHeight="1" x14ac:dyDescent="0.3">
      <c r="B8" s="6" t="s">
        <v>3</v>
      </c>
      <c r="C8" s="8" t="s">
        <v>4</v>
      </c>
      <c r="D8" s="17">
        <v>866916.74964000005</v>
      </c>
      <c r="E8" s="7">
        <f t="shared" ref="E8:E15" si="0">D8/$D$16*100</f>
        <v>47.793782567501644</v>
      </c>
    </row>
    <row r="9" spans="2:5" x14ac:dyDescent="0.3">
      <c r="B9" s="6" t="s">
        <v>5</v>
      </c>
      <c r="C9" s="8" t="s">
        <v>6</v>
      </c>
      <c r="D9" s="17">
        <v>1562.37745</v>
      </c>
      <c r="E9" s="7">
        <f t="shared" si="0"/>
        <v>8.613506217831908E-2</v>
      </c>
    </row>
    <row r="10" spans="2:5" x14ac:dyDescent="0.3">
      <c r="B10" s="6" t="s">
        <v>7</v>
      </c>
      <c r="C10" s="8" t="s">
        <v>8</v>
      </c>
      <c r="D10" s="17">
        <v>4188.4483300000002</v>
      </c>
      <c r="E10" s="7">
        <f t="shared" si="0"/>
        <v>0.23091235561242049</v>
      </c>
    </row>
    <row r="11" spans="2:5" ht="30.75" customHeight="1" x14ac:dyDescent="0.3">
      <c r="B11" s="6" t="s">
        <v>22</v>
      </c>
      <c r="C11" s="8" t="s">
        <v>19</v>
      </c>
      <c r="D11" s="17">
        <v>44095.688450000001</v>
      </c>
      <c r="E11" s="7">
        <f t="shared" si="0"/>
        <v>2.4310289849847337</v>
      </c>
    </row>
    <row r="12" spans="2:5" x14ac:dyDescent="0.3">
      <c r="B12" s="6" t="s">
        <v>9</v>
      </c>
      <c r="C12" s="8" t="s">
        <v>11</v>
      </c>
      <c r="D12" s="17">
        <v>4280.1642499999998</v>
      </c>
      <c r="E12" s="7">
        <f t="shared" si="0"/>
        <v>0.23596872433557489</v>
      </c>
    </row>
    <row r="13" spans="2:5" x14ac:dyDescent="0.3">
      <c r="B13" s="6" t="s">
        <v>10</v>
      </c>
      <c r="C13" s="8" t="s">
        <v>13</v>
      </c>
      <c r="D13" s="17">
        <v>17912.86</v>
      </c>
      <c r="E13" s="7">
        <f t="shared" si="0"/>
        <v>0.98754965382502458</v>
      </c>
    </row>
    <row r="14" spans="2:5" x14ac:dyDescent="0.3">
      <c r="B14" s="6" t="s">
        <v>12</v>
      </c>
      <c r="C14" s="8" t="s">
        <v>15</v>
      </c>
      <c r="D14" s="17">
        <v>15185.53</v>
      </c>
      <c r="E14" s="7">
        <f t="shared" si="0"/>
        <v>0.83718986776257531</v>
      </c>
    </row>
    <row r="15" spans="2:5" x14ac:dyDescent="0.3">
      <c r="B15" s="6" t="s">
        <v>14</v>
      </c>
      <c r="C15" s="8" t="s">
        <v>16</v>
      </c>
      <c r="D15" s="17">
        <v>19204.88</v>
      </c>
      <c r="E15" s="7">
        <f t="shared" si="0"/>
        <v>1.0587797032830681</v>
      </c>
    </row>
    <row r="16" spans="2:5" x14ac:dyDescent="0.3">
      <c r="B16" s="5"/>
      <c r="C16" s="9" t="s">
        <v>17</v>
      </c>
      <c r="D16" s="14">
        <f>SUM(D7:D15)</f>
        <v>1813869.3007100001</v>
      </c>
      <c r="E16" s="10"/>
    </row>
    <row r="17" spans="3:5" ht="15" x14ac:dyDescent="0.25">
      <c r="C17" s="2"/>
      <c r="D17" s="3"/>
      <c r="E17" s="4"/>
    </row>
    <row r="18" spans="3:5" ht="15" x14ac:dyDescent="0.25">
      <c r="D18" s="1"/>
    </row>
    <row r="19" spans="3:5" ht="15" x14ac:dyDescent="0.25">
      <c r="D19" s="13"/>
    </row>
    <row r="20" spans="3:5" ht="15" x14ac:dyDescent="0.25">
      <c r="D20" s="15"/>
    </row>
    <row r="21" spans="3:5" ht="15" x14ac:dyDescent="0.25">
      <c r="D21" s="13"/>
    </row>
    <row r="22" spans="3:5" ht="15" x14ac:dyDescent="0.25">
      <c r="D22" s="13"/>
    </row>
    <row r="23" spans="3:5" ht="15" x14ac:dyDescent="0.25">
      <c r="D23" s="13"/>
      <c r="E23" s="1"/>
    </row>
    <row r="24" spans="3:5" ht="15" x14ac:dyDescent="0.25">
      <c r="D24" s="13"/>
    </row>
    <row r="27" spans="3:5" ht="15" x14ac:dyDescent="0.25">
      <c r="D27" s="13"/>
    </row>
  </sheetData>
  <mergeCells count="1">
    <mergeCell ref="B2:E2"/>
  </mergeCells>
  <pageMargins left="0.7" right="0.7" top="0.75" bottom="0.75" header="0.3" footer="0.3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2015 г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2013-05-14T07:12:19Z</cp:lastPrinted>
  <dcterms:created xsi:type="dcterms:W3CDTF">2013-02-12T04:39:00Z</dcterms:created>
  <dcterms:modified xsi:type="dcterms:W3CDTF">2016-04-26T06:01:47Z</dcterms:modified>
</cp:coreProperties>
</file>