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<sst xmlns="http://schemas.openxmlformats.org/spreadsheetml/2006/main" count="31" uniqueCount="20">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</sst>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N10" sqref="N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17657847</v>
      </c>
      <c r="C5" s="8">
        <f t="shared" si="0"/>
        <v>12875008</v>
      </c>
      <c r="D5" s="8">
        <f>D6+D9</f>
        <v>260437</v>
      </c>
      <c r="E5" s="8">
        <f t="shared" si="0"/>
        <v>3051310</v>
      </c>
      <c r="F5" s="8">
        <f t="shared" si="0"/>
        <v>350158</v>
      </c>
      <c r="G5" s="8">
        <f t="shared" si="0"/>
        <v>55974</v>
      </c>
      <c r="H5" s="8">
        <f t="shared" si="0"/>
        <v>0</v>
      </c>
      <c r="I5" s="8">
        <f t="shared" si="0"/>
        <v>450227</v>
      </c>
      <c r="J5" s="8">
        <f>J6+J9</f>
        <v>62420</v>
      </c>
      <c r="K5" s="8">
        <f>K9</f>
        <v>0</v>
      </c>
      <c r="L5" s="8">
        <f>L9</f>
        <v>4056</v>
      </c>
      <c r="M5" s="8">
        <f>M9</f>
        <v>0</v>
      </c>
      <c r="N5" s="8">
        <f>N9</f>
        <v>23901</v>
      </c>
      <c r="O5" s="9">
        <f>O6+O9</f>
        <v>34791338</v>
      </c>
    </row>
    <row r="6" spans="1:15" x14ac:dyDescent="0.25">
      <c r="A6" s="4" t="s">
        <v>12</v>
      </c>
      <c r="B6" s="22">
        <f t="shared" ref="B6:J6" si="1">B7+B8</f>
        <v>1621628</v>
      </c>
      <c r="C6" s="22">
        <f t="shared" si="1"/>
        <v>9816947</v>
      </c>
      <c r="D6" s="22">
        <f t="shared" si="1"/>
        <v>71621</v>
      </c>
      <c r="E6" s="22">
        <f t="shared" si="1"/>
        <v>2539891</v>
      </c>
      <c r="F6" s="22">
        <f t="shared" si="1"/>
        <v>264383</v>
      </c>
      <c r="G6" s="22">
        <f t="shared" si="1"/>
        <v>20458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14334928</v>
      </c>
    </row>
    <row r="7" spans="1:15" x14ac:dyDescent="0.25">
      <c r="A7" s="4" t="s">
        <v>13</v>
      </c>
      <c r="B7" s="11">
        <v>1589659</v>
      </c>
      <c r="C7" s="11">
        <v>9594492</v>
      </c>
      <c r="D7" s="12">
        <v>71621</v>
      </c>
      <c r="E7" s="23">
        <v>2539891</v>
      </c>
      <c r="F7" s="13">
        <v>264383</v>
      </c>
      <c r="G7" s="13">
        <v>14426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14074472</v>
      </c>
    </row>
    <row r="8" spans="1:15" x14ac:dyDescent="0.25">
      <c r="A8" s="4" t="s">
        <v>14</v>
      </c>
      <c r="B8" s="11">
        <v>31969</v>
      </c>
      <c r="C8" s="24">
        <v>222455</v>
      </c>
      <c r="D8" s="23">
        <v>0</v>
      </c>
      <c r="E8" s="23">
        <v>0</v>
      </c>
      <c r="F8" s="25">
        <v>0</v>
      </c>
      <c r="G8" s="25">
        <v>6032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260456</v>
      </c>
    </row>
    <row r="9" spans="1:15" ht="15.75" thickBot="1" x14ac:dyDescent="0.3">
      <c r="A9" s="5" t="s">
        <v>15</v>
      </c>
      <c r="B9" s="26">
        <v>16036219</v>
      </c>
      <c r="C9" s="26">
        <v>3058061</v>
      </c>
      <c r="D9" s="27">
        <v>188816</v>
      </c>
      <c r="E9" s="27">
        <v>511419</v>
      </c>
      <c r="F9" s="28">
        <v>85775</v>
      </c>
      <c r="G9" s="28">
        <v>35516</v>
      </c>
      <c r="H9" s="28"/>
      <c r="I9" s="28">
        <v>450227</v>
      </c>
      <c r="J9" s="28">
        <v>62420</v>
      </c>
      <c r="K9" s="28"/>
      <c r="L9" s="28">
        <v>4056</v>
      </c>
      <c r="M9" s="28">
        <v>0</v>
      </c>
      <c r="N9" s="28">
        <v>23901</v>
      </c>
      <c r="O9" s="15">
        <f>SUM(B9:N9)</f>
        <v>20456410</v>
      </c>
    </row>
    <row r="10" spans="1:15" ht="31.5" customHeight="1" thickBot="1" x14ac:dyDescent="0.3">
      <c r="A10" s="6" t="s">
        <v>16</v>
      </c>
      <c r="B10" s="16">
        <v>2057417</v>
      </c>
      <c r="C10" s="16">
        <v>794757</v>
      </c>
      <c r="D10" s="29">
        <v>0</v>
      </c>
      <c r="E10" s="16">
        <v>349253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3201427</v>
      </c>
    </row>
    <row r="11" spans="1:15" ht="31.5" customHeight="1" thickBot="1" x14ac:dyDescent="0.3">
      <c r="A11" s="7" t="s">
        <v>17</v>
      </c>
      <c r="B11" s="20">
        <f t="shared" ref="B11:N11" si="2">B5+B10</f>
        <v>19715264</v>
      </c>
      <c r="C11" s="20">
        <f t="shared" si="2"/>
        <v>13669765</v>
      </c>
      <c r="D11" s="20">
        <f t="shared" si="2"/>
        <v>260437</v>
      </c>
      <c r="E11" s="20">
        <f t="shared" si="2"/>
        <v>3400563</v>
      </c>
      <c r="F11" s="20">
        <f t="shared" si="2"/>
        <v>350158</v>
      </c>
      <c r="G11" s="20">
        <f t="shared" si="2"/>
        <v>55974</v>
      </c>
      <c r="H11" s="20">
        <f t="shared" si="2"/>
        <v>0</v>
      </c>
      <c r="I11" s="20">
        <f t="shared" si="2"/>
        <v>450227</v>
      </c>
      <c r="J11" s="20">
        <f t="shared" si="2"/>
        <v>62420</v>
      </c>
      <c r="K11" s="20">
        <f t="shared" si="2"/>
        <v>0</v>
      </c>
      <c r="L11" s="20">
        <f>L5+L10</f>
        <v>4056</v>
      </c>
      <c r="M11" s="20">
        <f>M5+M10</f>
        <v>0</v>
      </c>
      <c r="N11" s="20">
        <f t="shared" si="2"/>
        <v>23901</v>
      </c>
      <c r="O11" s="21">
        <f>SUM(B11:N11)</f>
        <v>37992765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2017-08-16T09:48:03Z</dcterms:modified>
</cp:coreProperties>
</file>