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5565" yWindow="-60" windowWidth="14955" windowHeight="12165"/>
  </bookViews>
  <sheets>
    <sheet name="ноябрь" sheetId="7" r:id="rId1"/>
  </sheets>
  <calcPr calcId="145621"/>
</workbook>
</file>

<file path=xl/calcChain.xml><?xml version="1.0" encoding="utf-8"?>
<calcChain xmlns="http://schemas.openxmlformats.org/spreadsheetml/2006/main">
  <c r="A130" i="7" l="1"/>
  <c r="A166" i="7" s="1"/>
  <c r="A202" i="7" s="1"/>
  <c r="A242" i="7" s="1"/>
  <c r="A278" i="7" s="1"/>
  <c r="A314" i="7" s="1"/>
  <c r="A350" i="7" s="1"/>
  <c r="A388" i="7" s="1"/>
  <c r="A424" i="7" s="1"/>
  <c r="A460" i="7" s="1"/>
  <c r="A497" i="7" s="1"/>
  <c r="A535" i="7" s="1"/>
  <c r="A571" i="7" s="1"/>
  <c r="A607" i="7" s="1"/>
  <c r="A643" i="7" s="1"/>
  <c r="A129" i="7"/>
  <c r="A165" i="7" s="1"/>
  <c r="A201" i="7" s="1"/>
  <c r="A241" i="7" s="1"/>
  <c r="A277" i="7" s="1"/>
  <c r="A313" i="7" s="1"/>
  <c r="A349" i="7" s="1"/>
  <c r="A387" i="7" s="1"/>
  <c r="A423" i="7" s="1"/>
  <c r="A459" i="7" s="1"/>
  <c r="A496" i="7" s="1"/>
  <c r="A534" i="7" s="1"/>
  <c r="A570" i="7" s="1"/>
  <c r="A606" i="7" s="1"/>
  <c r="A642" i="7" s="1"/>
  <c r="A128" i="7"/>
  <c r="A164" i="7" s="1"/>
  <c r="A200" i="7" s="1"/>
  <c r="A240" i="7" s="1"/>
  <c r="A276" i="7" s="1"/>
  <c r="A312" i="7" s="1"/>
  <c r="A348" i="7" s="1"/>
  <c r="A386" i="7" s="1"/>
  <c r="A422" i="7" s="1"/>
  <c r="A458" i="7" s="1"/>
  <c r="A495" i="7" s="1"/>
  <c r="A533" i="7" s="1"/>
  <c r="A569" i="7" s="1"/>
  <c r="A605" i="7" s="1"/>
  <c r="A641" i="7" s="1"/>
  <c r="A127" i="7"/>
  <c r="A163" i="7" s="1"/>
  <c r="A199" i="7" s="1"/>
  <c r="A239" i="7" s="1"/>
  <c r="A275" i="7" s="1"/>
  <c r="A311" i="7" s="1"/>
  <c r="A347" i="7" s="1"/>
  <c r="A385" i="7" s="1"/>
  <c r="A421" i="7" s="1"/>
  <c r="A457" i="7" s="1"/>
  <c r="A494" i="7" s="1"/>
  <c r="A532" i="7" s="1"/>
  <c r="A568" i="7" s="1"/>
  <c r="A604" i="7" s="1"/>
  <c r="A640" i="7" s="1"/>
  <c r="A126" i="7"/>
  <c r="A162" i="7" s="1"/>
  <c r="A198" i="7" s="1"/>
  <c r="A238" i="7" s="1"/>
  <c r="A274" i="7" s="1"/>
  <c r="A310" i="7" s="1"/>
  <c r="A346" i="7" s="1"/>
  <c r="A384" i="7" s="1"/>
  <c r="A420" i="7" s="1"/>
  <c r="A456" i="7" s="1"/>
  <c r="A493" i="7" s="1"/>
  <c r="A531" i="7" s="1"/>
  <c r="A567" i="7" s="1"/>
  <c r="A603" i="7" s="1"/>
  <c r="A639" i="7" s="1"/>
  <c r="A125" i="7"/>
  <c r="A161" i="7" s="1"/>
  <c r="A197" i="7" s="1"/>
  <c r="A237" i="7" s="1"/>
  <c r="A273" i="7" s="1"/>
  <c r="A309" i="7" s="1"/>
  <c r="A345" i="7" s="1"/>
  <c r="A383" i="7" s="1"/>
  <c r="A419" i="7" s="1"/>
  <c r="A455" i="7" s="1"/>
  <c r="A492" i="7" s="1"/>
  <c r="A530" i="7" s="1"/>
  <c r="A566" i="7" s="1"/>
  <c r="A602" i="7" s="1"/>
  <c r="A638" i="7" s="1"/>
  <c r="A124" i="7"/>
  <c r="A160" i="7" s="1"/>
  <c r="A196" i="7" s="1"/>
  <c r="A236" i="7" s="1"/>
  <c r="A272" i="7" s="1"/>
  <c r="A308" i="7" s="1"/>
  <c r="A344" i="7" s="1"/>
  <c r="A382" i="7" s="1"/>
  <c r="A418" i="7" s="1"/>
  <c r="A454" i="7" s="1"/>
  <c r="A491" i="7" s="1"/>
  <c r="A529" i="7" s="1"/>
  <c r="A565" i="7" s="1"/>
  <c r="A601" i="7" s="1"/>
  <c r="A637" i="7" s="1"/>
  <c r="A123" i="7"/>
  <c r="A159" i="7" s="1"/>
  <c r="A195" i="7" s="1"/>
  <c r="A235" i="7" s="1"/>
  <c r="A271" i="7" s="1"/>
  <c r="A307" i="7" s="1"/>
  <c r="A343" i="7" s="1"/>
  <c r="A381" i="7" s="1"/>
  <c r="A417" i="7" s="1"/>
  <c r="A453" i="7" s="1"/>
  <c r="A490" i="7" s="1"/>
  <c r="A528" i="7" s="1"/>
  <c r="A564" i="7" s="1"/>
  <c r="A600" i="7" s="1"/>
  <c r="A636" i="7" s="1"/>
  <c r="A122" i="7"/>
  <c r="A158" i="7" s="1"/>
  <c r="A194" i="7" s="1"/>
  <c r="A234" i="7" s="1"/>
  <c r="A270" i="7" s="1"/>
  <c r="A306" i="7" s="1"/>
  <c r="A342" i="7" s="1"/>
  <c r="A380" i="7" s="1"/>
  <c r="A416" i="7" s="1"/>
  <c r="A452" i="7" s="1"/>
  <c r="A489" i="7" s="1"/>
  <c r="A527" i="7" s="1"/>
  <c r="A563" i="7" s="1"/>
  <c r="A599" i="7" s="1"/>
  <c r="A635" i="7" s="1"/>
  <c r="A121" i="7"/>
  <c r="A157" i="7" s="1"/>
  <c r="A193" i="7" s="1"/>
  <c r="A233" i="7" s="1"/>
  <c r="A269" i="7" s="1"/>
  <c r="A305" i="7" s="1"/>
  <c r="A341" i="7" s="1"/>
  <c r="A379" i="7" s="1"/>
  <c r="A415" i="7" s="1"/>
  <c r="A451" i="7" s="1"/>
  <c r="A488" i="7" s="1"/>
  <c r="A526" i="7" s="1"/>
  <c r="A562" i="7" s="1"/>
  <c r="A598" i="7" s="1"/>
  <c r="A634" i="7" s="1"/>
  <c r="A120" i="7"/>
  <c r="A156" i="7" s="1"/>
  <c r="A192" i="7" s="1"/>
  <c r="A232" i="7" s="1"/>
  <c r="A268" i="7" s="1"/>
  <c r="A304" i="7" s="1"/>
  <c r="A340" i="7" s="1"/>
  <c r="A378" i="7" s="1"/>
  <c r="A414" i="7" s="1"/>
  <c r="A450" i="7" s="1"/>
  <c r="A487" i="7" s="1"/>
  <c r="A525" i="7" s="1"/>
  <c r="A561" i="7" s="1"/>
  <c r="A597" i="7" s="1"/>
  <c r="A633" i="7" s="1"/>
  <c r="A119" i="7"/>
  <c r="A155" i="7" s="1"/>
  <c r="A191" i="7" s="1"/>
  <c r="A231" i="7" s="1"/>
  <c r="A267" i="7" s="1"/>
  <c r="A303" i="7" s="1"/>
  <c r="A339" i="7" s="1"/>
  <c r="A377" i="7" s="1"/>
  <c r="A413" i="7" s="1"/>
  <c r="A449" i="7" s="1"/>
  <c r="A486" i="7" s="1"/>
  <c r="A524" i="7" s="1"/>
  <c r="A560" i="7" s="1"/>
  <c r="A596" i="7" s="1"/>
  <c r="A632" i="7" s="1"/>
  <c r="A118" i="7"/>
  <c r="A154" i="7" s="1"/>
  <c r="A190" i="7" s="1"/>
  <c r="A230" i="7" s="1"/>
  <c r="A266" i="7" s="1"/>
  <c r="A302" i="7" s="1"/>
  <c r="A338" i="7" s="1"/>
  <c r="A376" i="7" s="1"/>
  <c r="A412" i="7" s="1"/>
  <c r="A448" i="7" s="1"/>
  <c r="A485" i="7" s="1"/>
  <c r="A523" i="7" s="1"/>
  <c r="A559" i="7" s="1"/>
  <c r="A595" i="7" s="1"/>
  <c r="A631" i="7" s="1"/>
  <c r="A117" i="7"/>
  <c r="A153" i="7" s="1"/>
  <c r="A189" i="7" s="1"/>
  <c r="A229" i="7" s="1"/>
  <c r="A265" i="7" s="1"/>
  <c r="A301" i="7" s="1"/>
  <c r="A337" i="7" s="1"/>
  <c r="A375" i="7" s="1"/>
  <c r="A411" i="7" s="1"/>
  <c r="A447" i="7" s="1"/>
  <c r="A484" i="7" s="1"/>
  <c r="A522" i="7" s="1"/>
  <c r="A558" i="7" s="1"/>
  <c r="A594" i="7" s="1"/>
  <c r="A630" i="7" s="1"/>
  <c r="A116" i="7"/>
  <c r="A152" i="7" s="1"/>
  <c r="A188" i="7" s="1"/>
  <c r="A228" i="7" s="1"/>
  <c r="A264" i="7" s="1"/>
  <c r="A300" i="7" s="1"/>
  <c r="A336" i="7" s="1"/>
  <c r="A374" i="7" s="1"/>
  <c r="A410" i="7" s="1"/>
  <c r="A446" i="7" s="1"/>
  <c r="A483" i="7" s="1"/>
  <c r="A521" i="7" s="1"/>
  <c r="A557" i="7" s="1"/>
  <c r="A593" i="7" s="1"/>
  <c r="A629" i="7" s="1"/>
  <c r="A115" i="7"/>
  <c r="A151" i="7" s="1"/>
  <c r="A187" i="7" s="1"/>
  <c r="A227" i="7" s="1"/>
  <c r="A263" i="7" s="1"/>
  <c r="A299" i="7" s="1"/>
  <c r="A335" i="7" s="1"/>
  <c r="A373" i="7" s="1"/>
  <c r="A409" i="7" s="1"/>
  <c r="A445" i="7" s="1"/>
  <c r="A482" i="7" s="1"/>
  <c r="A520" i="7" s="1"/>
  <c r="A556" i="7" s="1"/>
  <c r="A592" i="7" s="1"/>
  <c r="A628" i="7" s="1"/>
  <c r="A114" i="7"/>
  <c r="A150" i="7" s="1"/>
  <c r="A186" i="7" s="1"/>
  <c r="A226" i="7" s="1"/>
  <c r="A262" i="7" s="1"/>
  <c r="A298" i="7" s="1"/>
  <c r="A334" i="7" s="1"/>
  <c r="A372" i="7" s="1"/>
  <c r="A408" i="7" s="1"/>
  <c r="A444" i="7" s="1"/>
  <c r="A481" i="7" s="1"/>
  <c r="A519" i="7" s="1"/>
  <c r="A555" i="7" s="1"/>
  <c r="A591" i="7" s="1"/>
  <c r="A627" i="7" s="1"/>
  <c r="A113" i="7"/>
  <c r="A149" i="7" s="1"/>
  <c r="A185" i="7" s="1"/>
  <c r="A225" i="7" s="1"/>
  <c r="A261" i="7" s="1"/>
  <c r="A297" i="7" s="1"/>
  <c r="A333" i="7" s="1"/>
  <c r="A371" i="7" s="1"/>
  <c r="A407" i="7" s="1"/>
  <c r="A443" i="7" s="1"/>
  <c r="A480" i="7" s="1"/>
  <c r="A518" i="7" s="1"/>
  <c r="A554" i="7" s="1"/>
  <c r="A590" i="7" s="1"/>
  <c r="A626" i="7" s="1"/>
  <c r="A112" i="7"/>
  <c r="A148" i="7" s="1"/>
  <c r="A184" i="7" s="1"/>
  <c r="A224" i="7" s="1"/>
  <c r="A260" i="7" s="1"/>
  <c r="A296" i="7" s="1"/>
  <c r="A332" i="7" s="1"/>
  <c r="A370" i="7" s="1"/>
  <c r="A406" i="7" s="1"/>
  <c r="A442" i="7" s="1"/>
  <c r="A479" i="7" s="1"/>
  <c r="A517" i="7" s="1"/>
  <c r="A553" i="7" s="1"/>
  <c r="A589" i="7" s="1"/>
  <c r="A625" i="7" s="1"/>
  <c r="A111" i="7"/>
  <c r="A147" i="7" s="1"/>
  <c r="A183" i="7" s="1"/>
  <c r="A223" i="7" s="1"/>
  <c r="A259" i="7" s="1"/>
  <c r="A295" i="7" s="1"/>
  <c r="A331" i="7" s="1"/>
  <c r="A369" i="7" s="1"/>
  <c r="A405" i="7" s="1"/>
  <c r="A441" i="7" s="1"/>
  <c r="A478" i="7" s="1"/>
  <c r="A516" i="7" s="1"/>
  <c r="A552" i="7" s="1"/>
  <c r="A588" i="7" s="1"/>
  <c r="A624" i="7" s="1"/>
  <c r="A110" i="7"/>
  <c r="A146" i="7" s="1"/>
  <c r="A182" i="7" s="1"/>
  <c r="A222" i="7" s="1"/>
  <c r="A258" i="7" s="1"/>
  <c r="A294" i="7" s="1"/>
  <c r="A330" i="7" s="1"/>
  <c r="A368" i="7" s="1"/>
  <c r="A404" i="7" s="1"/>
  <c r="A440" i="7" s="1"/>
  <c r="A477" i="7" s="1"/>
  <c r="A515" i="7" s="1"/>
  <c r="A551" i="7" s="1"/>
  <c r="A587" i="7" s="1"/>
  <c r="A623" i="7" s="1"/>
  <c r="A109" i="7"/>
  <c r="A145" i="7" s="1"/>
  <c r="A181" i="7" s="1"/>
  <c r="A221" i="7" s="1"/>
  <c r="A257" i="7" s="1"/>
  <c r="A293" i="7" s="1"/>
  <c r="A329" i="7" s="1"/>
  <c r="A367" i="7" s="1"/>
  <c r="A403" i="7" s="1"/>
  <c r="A439" i="7" s="1"/>
  <c r="A476" i="7" s="1"/>
  <c r="A514" i="7" s="1"/>
  <c r="A550" i="7" s="1"/>
  <c r="A586" i="7" s="1"/>
  <c r="A622" i="7" s="1"/>
  <c r="A108" i="7"/>
  <c r="A144" i="7" s="1"/>
  <c r="A180" i="7" s="1"/>
  <c r="A220" i="7" s="1"/>
  <c r="A256" i="7" s="1"/>
  <c r="A292" i="7" s="1"/>
  <c r="A328" i="7" s="1"/>
  <c r="A366" i="7" s="1"/>
  <c r="A402" i="7" s="1"/>
  <c r="A438" i="7" s="1"/>
  <c r="A475" i="7" s="1"/>
  <c r="A513" i="7" s="1"/>
  <c r="A549" i="7" s="1"/>
  <c r="A585" i="7" s="1"/>
  <c r="A621" i="7" s="1"/>
  <c r="A107" i="7"/>
  <c r="A143" i="7" s="1"/>
  <c r="A179" i="7" s="1"/>
  <c r="A219" i="7" s="1"/>
  <c r="A255" i="7" s="1"/>
  <c r="A291" i="7" s="1"/>
  <c r="A327" i="7" s="1"/>
  <c r="A365" i="7" s="1"/>
  <c r="A401" i="7" s="1"/>
  <c r="A437" i="7" s="1"/>
  <c r="A474" i="7" s="1"/>
  <c r="A512" i="7" s="1"/>
  <c r="A548" i="7" s="1"/>
  <c r="A584" i="7" s="1"/>
  <c r="A620" i="7" s="1"/>
  <c r="A106" i="7"/>
  <c r="A142" i="7" s="1"/>
  <c r="A178" i="7" s="1"/>
  <c r="A218" i="7" s="1"/>
  <c r="A254" i="7" s="1"/>
  <c r="A290" i="7" s="1"/>
  <c r="A326" i="7" s="1"/>
  <c r="A364" i="7" s="1"/>
  <c r="A400" i="7" s="1"/>
  <c r="A436" i="7" s="1"/>
  <c r="A473" i="7" s="1"/>
  <c r="A511" i="7" s="1"/>
  <c r="A547" i="7" s="1"/>
  <c r="A583" i="7" s="1"/>
  <c r="A619" i="7" s="1"/>
  <c r="A105" i="7"/>
  <c r="A141" i="7" s="1"/>
  <c r="A177" i="7" s="1"/>
  <c r="A217" i="7" s="1"/>
  <c r="A253" i="7" s="1"/>
  <c r="A289" i="7" s="1"/>
  <c r="A325" i="7" s="1"/>
  <c r="A363" i="7" s="1"/>
  <c r="A399" i="7" s="1"/>
  <c r="A435" i="7" s="1"/>
  <c r="A472" i="7" s="1"/>
  <c r="A510" i="7" s="1"/>
  <c r="A546" i="7" s="1"/>
  <c r="A582" i="7" s="1"/>
  <c r="A618" i="7" s="1"/>
  <c r="A104" i="7"/>
  <c r="A140" i="7" s="1"/>
  <c r="A176" i="7" s="1"/>
  <c r="A216" i="7" s="1"/>
  <c r="A252" i="7" s="1"/>
  <c r="A288" i="7" s="1"/>
  <c r="A324" i="7" s="1"/>
  <c r="A362" i="7" s="1"/>
  <c r="A398" i="7" s="1"/>
  <c r="A434" i="7" s="1"/>
  <c r="A471" i="7" s="1"/>
  <c r="A509" i="7" s="1"/>
  <c r="A545" i="7" s="1"/>
  <c r="A581" i="7" s="1"/>
  <c r="A617" i="7" s="1"/>
  <c r="A103" i="7"/>
  <c r="A139" i="7" s="1"/>
  <c r="A175" i="7" s="1"/>
  <c r="A215" i="7" s="1"/>
  <c r="A251" i="7" s="1"/>
  <c r="A287" i="7" s="1"/>
  <c r="A323" i="7" s="1"/>
  <c r="A361" i="7" s="1"/>
  <c r="A397" i="7" s="1"/>
  <c r="A433" i="7" s="1"/>
  <c r="A470" i="7" s="1"/>
  <c r="A508" i="7" s="1"/>
  <c r="A544" i="7" s="1"/>
  <c r="A580" i="7" s="1"/>
  <c r="A616" i="7" s="1"/>
  <c r="A102" i="7"/>
  <c r="A138" i="7" s="1"/>
  <c r="A174" i="7" s="1"/>
  <c r="A214" i="7" s="1"/>
  <c r="A250" i="7" s="1"/>
  <c r="A286" i="7" s="1"/>
  <c r="A322" i="7" s="1"/>
  <c r="A360" i="7" s="1"/>
  <c r="A396" i="7" s="1"/>
  <c r="A432" i="7" s="1"/>
  <c r="A469" i="7" s="1"/>
  <c r="A507" i="7" s="1"/>
  <c r="A543" i="7" s="1"/>
  <c r="A579" i="7" s="1"/>
  <c r="A615" i="7" s="1"/>
  <c r="A101" i="7"/>
  <c r="A137" i="7" s="1"/>
  <c r="A173" i="7" s="1"/>
  <c r="A213" i="7" s="1"/>
  <c r="A249" i="7" s="1"/>
  <c r="A285" i="7" s="1"/>
  <c r="A321" i="7" s="1"/>
  <c r="A359" i="7" s="1"/>
  <c r="A395" i="7" s="1"/>
  <c r="A431" i="7" s="1"/>
  <c r="A468" i="7" s="1"/>
  <c r="A506" i="7" s="1"/>
  <c r="A542" i="7" s="1"/>
  <c r="A578" i="7" s="1"/>
  <c r="A614" i="7" s="1"/>
  <c r="A100" i="7"/>
  <c r="A136" i="7" s="1"/>
  <c r="A172" i="7" s="1"/>
  <c r="A212" i="7" s="1"/>
  <c r="A248" i="7" s="1"/>
  <c r="A284" i="7" s="1"/>
  <c r="A320" i="7" s="1"/>
  <c r="A358" i="7" s="1"/>
  <c r="A394" i="7" s="1"/>
  <c r="A430" i="7" s="1"/>
  <c r="A467" i="7" s="1"/>
  <c r="A505" i="7" s="1"/>
  <c r="A541" i="7" s="1"/>
  <c r="A577" i="7" s="1"/>
  <c r="A613" i="7" s="1"/>
</calcChain>
</file>

<file path=xl/sharedStrings.xml><?xml version="1.0" encoding="utf-8"?>
<sst xmlns="http://schemas.openxmlformats.org/spreadsheetml/2006/main" count="500" uniqueCount="56">
  <si>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</si>
  <si>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</si>
  <si>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</si>
  <si>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</si>
  <si>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Наименование группы потребителей</t>
  </si>
  <si>
    <t>ночь</t>
  </si>
  <si>
    <t>полупик</t>
  </si>
  <si>
    <t>пик</t>
  </si>
  <si>
    <t>ночная</t>
  </si>
  <si>
    <t>дневная</t>
  </si>
  <si>
    <t>Дата</t>
  </si>
  <si>
    <t>Сбытовая надбавка, применяемая к фактическому почасовому объему покупки электрической энергии, (рублей/МВт.ч. без НДС)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</si>
  <si>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</si>
  <si>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</si>
  <si>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</si>
  <si>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</si>
  <si>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</si>
  <si>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</si>
  <si>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</si>
  <si>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</si>
  <si>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</si>
  <si>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</si>
  <si>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</si>
  <si>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</si>
  <si>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</si>
  <si>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</si>
  <si>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</si>
  <si>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</si>
  <si>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</si>
  <si>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</si>
  <si>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</si>
  <si>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</si>
  <si>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</si>
  <si>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</si>
  <si>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</si>
  <si>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</si>
  <si>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Третья, четвертая ценовые категории</t>
  </si>
  <si>
    <t>Пятая, шестая  ценовые категории</t>
  </si>
  <si>
    <t xml:space="preserve"> Первая ценовая категория</t>
  </si>
  <si>
    <t xml:space="preserve"> Вторая ценовая категория</t>
  </si>
  <si>
    <t>Потребители с максимальной мощностью менее 150 кВт</t>
  </si>
  <si>
    <t>Потребители с максимальной мощностью от 150 кВт до 670 кВт</t>
  </si>
  <si>
    <t>Потребители с максимальной мощностью от 670 кВт до 10 МВт</t>
  </si>
  <si>
    <t>Потребители с максимальной мощностью не менее 10 МВт</t>
  </si>
  <si>
    <t xml:space="preserve">Сбытовая надбавка на мощность, рублей/МВт в месяц без НДС    </t>
  </si>
  <si>
    <t>Сбытовая надбавка,                           рублей/МВт.ч. без НДС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</si>
  <si>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</si>
  <si>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</si>
  <si>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энергию нерегулируемой цены, применяемой к сумме плановых почасовых объемов покупки электрической энергии потребителя, (рублей /МВтч. без НДС)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</si>
  <si>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потребителя, (рублей /МВтч. без НДС)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</si>
  <si>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</si>
  <si>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</si>
  <si>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Сбытовая надбавка гарантирующего поставщика,учитываемая в стоимости электрической энергии для 5–6-й ценовой категориив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</si>
  <si>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 xml:space="preserve"> Первая ценовая категория (в соответствии с п.99 Постановления Правительства РФ от 04.05.2012 г. №442)</t>
  </si>
  <si>
    <t>Сбытовая надбавка для организаций, оказывающих услуги по передаче эл.энергии, приобретающие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 ООО "Ватт-Электросбыт" -112,29 рублей/МВт-ч (без НДС)</t>
  </si>
  <si>
    <t>Сбытовая надбавка гарантирующего поставщика ООО "Ватт -Электросбыт", учитываемая в стоимости электрической энергии (мощности), в Ноябре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</si>
</sst>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Calibri"/>
      <family val="2"/>
      <charset val="204"/>
    </font>
    <font>
      <sz val="9"/>
      <name val="Arial Cyr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2"/>
      <name val="Calibri"/>
      <family val="2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131">
    <xf numFmtId="0" fontId="0" fillId="0" borderId="0" xfId="0"/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 wrapText="1"/>
    </xf>
    <xf numFmtId="14" fontId="6" fillId="0" borderId="0" xfId="0" applyNumberFormat="1" applyFont="1" applyBorder="1"/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14" fontId="7" fillId="0" borderId="29" xfId="0" applyNumberFormat="1" applyFont="1" applyBorder="1"/>
    <xf numFmtId="14" fontId="7" fillId="0" borderId="31" xfId="0" applyNumberFormat="1" applyFont="1" applyBorder="1"/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14" fontId="7" fillId="0" borderId="47" xfId="0" applyNumberFormat="1" applyFont="1" applyBorder="1"/>
    <xf numFmtId="14" fontId="7" fillId="0" borderId="48" xfId="0" applyNumberFormat="1" applyFont="1" applyBorder="1"/>
    <xf numFmtId="0" fontId="10" fillId="0" borderId="0" xfId="0" applyFont="1"/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7" fillId="0" borderId="0" xfId="0" applyFont="1"/>
    <xf numFmtId="2" fontId="10" fillId="0" borderId="28" xfId="0" applyNumberFormat="1" applyFont="1" applyBorder="1"/>
    <xf numFmtId="2" fontId="10" fillId="0" borderId="5" xfId="0" applyNumberFormat="1" applyFont="1" applyBorder="1"/>
    <xf numFmtId="2" fontId="10" fillId="0" borderId="4" xfId="0" applyNumberFormat="1" applyFont="1" applyBorder="1"/>
    <xf numFmtId="2" fontId="10" fillId="0" borderId="1" xfId="0" applyNumberFormat="1" applyFont="1" applyBorder="1"/>
    <xf numFmtId="2" fontId="10" fillId="0" borderId="30" xfId="0" applyNumberFormat="1" applyFont="1" applyBorder="1"/>
    <xf numFmtId="2" fontId="10" fillId="0" borderId="19" xfId="0" applyNumberFormat="1" applyFont="1" applyBorder="1"/>
    <xf numFmtId="2" fontId="10" fillId="0" borderId="10" xfId="0" applyNumberFormat="1" applyFont="1" applyBorder="1"/>
    <xf numFmtId="2" fontId="10" fillId="0" borderId="32" xfId="0" applyNumberFormat="1" applyFont="1" applyBorder="1"/>
    <xf numFmtId="2" fontId="10" fillId="0" borderId="6" xfId="0" applyNumberFormat="1" applyFont="1" applyBorder="1"/>
    <xf numFmtId="2" fontId="10" fillId="0" borderId="13" xfId="0" applyNumberFormat="1" applyFont="1" applyBorder="1"/>
    <xf numFmtId="2" fontId="10" fillId="0" borderId="28" xfId="0" applyNumberFormat="1" applyFont="1" applyFill="1" applyBorder="1"/>
    <xf numFmtId="2" fontId="10" fillId="0" borderId="5" xfId="0" applyNumberFormat="1" applyFont="1" applyFill="1" applyBorder="1"/>
    <xf numFmtId="2" fontId="10" fillId="0" borderId="4" xfId="0" applyNumberFormat="1" applyFont="1" applyFill="1" applyBorder="1"/>
    <xf numFmtId="2" fontId="10" fillId="0" borderId="6" xfId="0" applyNumberFormat="1" applyFont="1" applyFill="1" applyBorder="1"/>
    <xf numFmtId="2" fontId="10" fillId="0" borderId="19" xfId="0" applyNumberFormat="1" applyFont="1" applyFill="1" applyBorder="1"/>
    <xf numFmtId="2" fontId="10" fillId="0" borderId="13" xfId="0" applyNumberFormat="1" applyFont="1" applyFill="1" applyBorder="1"/>
    <xf numFmtId="0" fontId="13" fillId="0" borderId="0" xfId="0" applyFont="1"/>
    <xf numFmtId="0" fontId="10" fillId="0" borderId="0" xfId="0" applyFont="1" applyBorder="1"/>
    <xf numFmtId="0" fontId="11" fillId="0" borderId="0" xfId="0" applyFont="1"/>
    <xf numFmtId="2" fontId="10" fillId="0" borderId="14" xfId="0" applyNumberFormat="1" applyFont="1" applyBorder="1"/>
    <xf numFmtId="2" fontId="10" fillId="0" borderId="41" xfId="0" applyNumberFormat="1" applyFont="1" applyBorder="1"/>
    <xf numFmtId="2" fontId="10" fillId="0" borderId="39" xfId="0" applyNumberFormat="1" applyFont="1" applyBorder="1"/>
    <xf numFmtId="2" fontId="10" fillId="0" borderId="42" xfId="0" applyNumberFormat="1" applyFont="1" applyBorder="1"/>
    <xf numFmtId="2" fontId="10" fillId="0" borderId="43" xfId="0" applyNumberFormat="1" applyFont="1" applyBorder="1"/>
    <xf numFmtId="2" fontId="10" fillId="0" borderId="36" xfId="0" applyNumberFormat="1" applyFont="1" applyBorder="1"/>
    <xf numFmtId="2" fontId="10" fillId="0" borderId="44" xfId="0" applyNumberFormat="1" applyFont="1" applyBorder="1"/>
    <xf numFmtId="2" fontId="10" fillId="0" borderId="7" xfId="0" applyNumberFormat="1" applyFont="1" applyBorder="1"/>
    <xf numFmtId="2" fontId="10" fillId="0" borderId="9" xfId="0" applyNumberFormat="1" applyFont="1" applyBorder="1"/>
    <xf numFmtId="2" fontId="10" fillId="0" borderId="15" xfId="0" applyNumberFormat="1" applyFont="1" applyBorder="1"/>
    <xf numFmtId="2" fontId="10" fillId="0" borderId="45" xfId="0" applyNumberFormat="1" applyFont="1" applyBorder="1"/>
    <xf numFmtId="0" fontId="10" fillId="0" borderId="1" xfId="0" applyFont="1" applyBorder="1" applyAlignment="1"/>
    <xf numFmtId="0" fontId="10" fillId="0" borderId="1" xfId="0" applyFont="1" applyBorder="1"/>
    <xf numFmtId="0" fontId="12" fillId="0" borderId="0" xfId="0" applyFont="1"/>
    <xf numFmtId="0" fontId="12" fillId="0" borderId="0" xfId="0" applyFont="1" applyAlignment="1">
      <alignment horizontal="center" wrapText="1"/>
    </xf>
    <xf numFmtId="0" fontId="14" fillId="0" borderId="0" xfId="0" applyFont="1"/>
    <xf numFmtId="0" fontId="12" fillId="0" borderId="2" xfId="0" applyFont="1" applyBorder="1" applyAlignment="1"/>
    <xf numFmtId="0" fontId="12" fillId="0" borderId="3" xfId="0" applyFont="1" applyBorder="1" applyAlignment="1"/>
    <xf numFmtId="0" fontId="11" fillId="0" borderId="3" xfId="0" applyFont="1" applyBorder="1" applyAlignment="1"/>
    <xf numFmtId="0" fontId="11" fillId="0" borderId="4" xfId="0" applyFont="1" applyBorder="1" applyAlignment="1"/>
    <xf numFmtId="43" fontId="10" fillId="0" borderId="0" xfId="2" applyFont="1"/>
    <xf numFmtId="2" fontId="0" fillId="0" borderId="39" xfId="0" applyNumberFormat="1" applyBorder="1"/>
    <xf numFmtId="2" fontId="0" fillId="0" borderId="1" xfId="0" applyNumberFormat="1" applyBorder="1"/>
    <xf numFmtId="0" fontId="1" fillId="0" borderId="0" xfId="1"/>
    <xf numFmtId="2" fontId="10" fillId="0" borderId="0" xfId="0" applyNumberFormat="1" applyFont="1"/>
    <xf numFmtId="0" fontId="9" fillId="0" borderId="20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9" fillId="0" borderId="48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2" fontId="10" fillId="0" borderId="2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2" fontId="10" fillId="0" borderId="11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43" fontId="10" fillId="0" borderId="2" xfId="2" applyFont="1" applyBorder="1" applyAlignment="1"/>
    <xf numFmtId="43" fontId="10" fillId="0" borderId="4" xfId="2" applyFont="1" applyBorder="1" applyAlignment="1"/>
    <xf numFmtId="2" fontId="10" fillId="0" borderId="4" xfId="0" applyNumberFormat="1" applyFont="1" applyBorder="1" applyAlignment="1">
      <alignment horizontal="center"/>
    </xf>
    <xf numFmtId="0" fontId="11" fillId="0" borderId="8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49" xfId="0" applyFont="1" applyBorder="1" applyAlignment="1">
      <alignment horizontal="left" wrapText="1"/>
    </xf>
    <xf numFmtId="0" fontId="11" fillId="0" borderId="50" xfId="0" applyFont="1" applyBorder="1" applyAlignment="1">
      <alignment horizontal="left" wrapText="1"/>
    </xf>
    <xf numFmtId="0" fontId="11" fillId="0" borderId="42" xfId="0" applyFont="1" applyBorder="1" applyAlignment="1">
      <alignment horizontal="left" wrapText="1"/>
    </xf>
    <xf numFmtId="0" fontId="3" fillId="0" borderId="0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7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41" xfId="0" applyFont="1" applyBorder="1" applyAlignment="1">
      <alignment horizontal="left" wrapText="1"/>
    </xf>
    <xf numFmtId="0" fontId="10" fillId="0" borderId="51" xfId="0" applyFont="1" applyBorder="1" applyAlignment="1">
      <alignment horizontal="left" wrapText="1"/>
    </xf>
    <xf numFmtId="2" fontId="10" fillId="0" borderId="52" xfId="0" applyNumberFormat="1" applyFont="1" applyBorder="1" applyAlignment="1">
      <alignment horizontal="center"/>
    </xf>
    <xf numFmtId="2" fontId="10" fillId="0" borderId="50" xfId="0" applyNumberFormat="1" applyFont="1" applyBorder="1" applyAlignment="1">
      <alignment horizontal="center"/>
    </xf>
    <xf numFmtId="2" fontId="10" fillId="0" borderId="42" xfId="0" applyNumberFormat="1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68"/>
  <sheetViews>
    <sheetView tabSelected="1" zoomScale="80" zoomScaleNormal="80" workbookViewId="0">
      <selection activeCell="P14" sqref="P14"/>
    </sheetView>
  </sheetViews>
  <sheetFormatPr defaultColWidth="8.85546875" defaultRowHeight="15" x14ac:dyDescent="0.25"/>
  <cols>
    <col min="1" max="1" width="12.140625" style="19" customWidth="1"/>
    <col min="2" max="2" width="12.7109375" style="19" customWidth="1"/>
    <col min="3" max="6" width="8.85546875" style="19"/>
    <col min="7" max="7" width="10.42578125" style="19" customWidth="1"/>
    <col min="8" max="16384" width="8.85546875" style="19"/>
  </cols>
  <sheetData>
    <row r="1" spans="1:14" ht="43.5" customHeight="1" x14ac:dyDescent="0.25">
      <c r="A1" s="1"/>
      <c r="B1" s="109" t="s">
        <v>55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8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</row>
    <row r="3" spans="1:14" ht="15" customHeight="1" x14ac:dyDescent="0.25">
      <c r="A3" s="2"/>
      <c r="B3" s="109" t="s">
        <v>38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19.5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</row>
    <row r="5" spans="1:14" ht="31.5" customHeight="1" x14ac:dyDescent="0.25">
      <c r="A5" s="2"/>
      <c r="B5" s="110" t="s">
        <v>4</v>
      </c>
      <c r="C5" s="111"/>
      <c r="D5" s="111"/>
      <c r="E5" s="111"/>
      <c r="F5" s="111"/>
      <c r="G5" s="111"/>
      <c r="H5" s="111"/>
      <c r="I5" s="111"/>
      <c r="J5" s="111"/>
      <c r="K5" s="112" t="s">
        <v>45</v>
      </c>
      <c r="L5" s="113"/>
      <c r="M5" s="113"/>
      <c r="N5" s="114"/>
    </row>
    <row r="6" spans="1:14" x14ac:dyDescent="0.25">
      <c r="B6" s="117"/>
      <c r="C6" s="118"/>
      <c r="D6" s="118"/>
      <c r="E6" s="118"/>
      <c r="F6" s="118"/>
      <c r="G6" s="118"/>
      <c r="H6" s="118"/>
      <c r="I6" s="118"/>
      <c r="J6" s="118"/>
      <c r="K6" s="84"/>
      <c r="L6" s="115"/>
      <c r="M6" s="115"/>
      <c r="N6" s="116"/>
    </row>
    <row r="7" spans="1:14" ht="29.25" customHeight="1" x14ac:dyDescent="0.25">
      <c r="B7" s="119" t="s">
        <v>0</v>
      </c>
      <c r="C7" s="120"/>
      <c r="D7" s="120"/>
      <c r="E7" s="120"/>
      <c r="F7" s="120"/>
      <c r="G7" s="120"/>
      <c r="H7" s="120"/>
      <c r="I7" s="120"/>
      <c r="J7" s="120"/>
      <c r="K7" s="89">
        <v>246.96</v>
      </c>
      <c r="L7" s="90"/>
      <c r="M7" s="90"/>
      <c r="N7" s="91"/>
    </row>
    <row r="8" spans="1:14" ht="27.75" customHeight="1" thickBot="1" x14ac:dyDescent="0.3">
      <c r="B8" s="121" t="s">
        <v>1</v>
      </c>
      <c r="C8" s="122"/>
      <c r="D8" s="122"/>
      <c r="E8" s="122"/>
      <c r="F8" s="122"/>
      <c r="G8" s="122"/>
      <c r="H8" s="122"/>
      <c r="I8" s="122"/>
      <c r="J8" s="122"/>
      <c r="K8" s="95">
        <v>226.97</v>
      </c>
      <c r="L8" s="96"/>
      <c r="M8" s="96"/>
      <c r="N8" s="97"/>
    </row>
    <row r="9" spans="1:14" ht="29.25" hidden="1" customHeight="1" x14ac:dyDescent="0.3">
      <c r="B9" s="126" t="s">
        <v>2</v>
      </c>
      <c r="C9" s="127"/>
      <c r="D9" s="127"/>
      <c r="E9" s="127"/>
      <c r="F9" s="127"/>
      <c r="G9" s="127"/>
      <c r="H9" s="127"/>
      <c r="I9" s="127"/>
      <c r="J9" s="127"/>
      <c r="K9" s="128"/>
      <c r="L9" s="129"/>
      <c r="M9" s="129"/>
      <c r="N9" s="130"/>
    </row>
    <row r="10" spans="1:14" ht="28.5" hidden="1" customHeight="1" thickBot="1" x14ac:dyDescent="0.35">
      <c r="B10" s="121" t="s">
        <v>3</v>
      </c>
      <c r="C10" s="122"/>
      <c r="D10" s="122"/>
      <c r="E10" s="122"/>
      <c r="F10" s="122"/>
      <c r="G10" s="122"/>
      <c r="H10" s="122"/>
      <c r="I10" s="122"/>
      <c r="J10" s="122"/>
      <c r="K10" s="123"/>
      <c r="L10" s="124"/>
      <c r="M10" s="124"/>
      <c r="N10" s="125"/>
    </row>
    <row r="11" spans="1:14" x14ac:dyDescent="0.25">
      <c r="B11" s="20"/>
      <c r="C11" s="20"/>
      <c r="D11" s="20"/>
      <c r="E11" s="20"/>
      <c r="F11" s="20"/>
      <c r="G11" s="20"/>
      <c r="H11" s="20"/>
      <c r="I11" s="20"/>
      <c r="J11" s="20"/>
    </row>
    <row r="12" spans="1:14" ht="15.6" customHeight="1" x14ac:dyDescent="0.25">
      <c r="B12" s="20"/>
      <c r="C12" s="20"/>
      <c r="D12" s="20"/>
      <c r="E12" s="20"/>
      <c r="F12" s="20"/>
      <c r="G12" s="20"/>
      <c r="H12" s="20"/>
      <c r="I12" s="20"/>
      <c r="J12" s="20"/>
    </row>
    <row r="13" spans="1:14" ht="15.75" x14ac:dyDescent="0.25">
      <c r="B13" s="109" t="s">
        <v>53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</row>
    <row r="14" spans="1:14" ht="19.5" thickBot="1" x14ac:dyDescent="0.3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"/>
      <c r="N14" s="1"/>
    </row>
    <row r="15" spans="1:14" ht="15.75" x14ac:dyDescent="0.25">
      <c r="B15" s="110" t="s">
        <v>4</v>
      </c>
      <c r="C15" s="111"/>
      <c r="D15" s="111"/>
      <c r="E15" s="111"/>
      <c r="F15" s="111"/>
      <c r="G15" s="111"/>
      <c r="H15" s="111"/>
      <c r="I15" s="111"/>
      <c r="J15" s="111"/>
      <c r="K15" s="112" t="s">
        <v>45</v>
      </c>
      <c r="L15" s="113"/>
      <c r="M15" s="113"/>
      <c r="N15" s="114"/>
    </row>
    <row r="16" spans="1:14" x14ac:dyDescent="0.25">
      <c r="B16" s="117"/>
      <c r="C16" s="118"/>
      <c r="D16" s="118"/>
      <c r="E16" s="118"/>
      <c r="F16" s="118"/>
      <c r="G16" s="118"/>
      <c r="H16" s="118"/>
      <c r="I16" s="118"/>
      <c r="J16" s="118"/>
      <c r="K16" s="84"/>
      <c r="L16" s="115"/>
      <c r="M16" s="115"/>
      <c r="N16" s="116"/>
    </row>
    <row r="17" spans="2:25" ht="28.5" customHeight="1" x14ac:dyDescent="0.25">
      <c r="B17" s="119" t="s">
        <v>0</v>
      </c>
      <c r="C17" s="120"/>
      <c r="D17" s="120"/>
      <c r="E17" s="120"/>
      <c r="F17" s="120"/>
      <c r="G17" s="120"/>
      <c r="H17" s="120"/>
      <c r="I17" s="120"/>
      <c r="J17" s="120"/>
      <c r="K17" s="89">
        <v>286.18</v>
      </c>
      <c r="L17" s="90"/>
      <c r="M17" s="90"/>
      <c r="N17" s="91"/>
    </row>
    <row r="18" spans="2:25" ht="27.75" customHeight="1" thickBot="1" x14ac:dyDescent="0.3">
      <c r="B18" s="121" t="s">
        <v>1</v>
      </c>
      <c r="C18" s="122"/>
      <c r="D18" s="122"/>
      <c r="E18" s="122"/>
      <c r="F18" s="122"/>
      <c r="G18" s="122"/>
      <c r="H18" s="122"/>
      <c r="I18" s="122"/>
      <c r="J18" s="122"/>
      <c r="K18" s="95">
        <v>263.02</v>
      </c>
      <c r="L18" s="96"/>
      <c r="M18" s="96"/>
      <c r="N18" s="97"/>
    </row>
    <row r="19" spans="2:25" x14ac:dyDescent="0.25">
      <c r="B19" s="20"/>
      <c r="C19" s="20"/>
      <c r="D19" s="20"/>
      <c r="E19" s="20"/>
      <c r="F19" s="20"/>
      <c r="G19" s="20"/>
      <c r="H19" s="20"/>
      <c r="I19" s="20"/>
      <c r="J19" s="20"/>
    </row>
    <row r="20" spans="2:25" ht="15.75" x14ac:dyDescent="0.25">
      <c r="B20" s="109" t="s">
        <v>39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</row>
    <row r="21" spans="2:25" ht="15.75" thickBot="1" x14ac:dyDescent="0.3"/>
    <row r="22" spans="2:25" ht="31.5" customHeight="1" x14ac:dyDescent="0.25">
      <c r="B22" s="110" t="s">
        <v>4</v>
      </c>
      <c r="C22" s="111"/>
      <c r="D22" s="111"/>
      <c r="E22" s="111"/>
      <c r="F22" s="111"/>
      <c r="G22" s="111"/>
      <c r="H22" s="111"/>
      <c r="I22" s="111"/>
      <c r="J22" s="111"/>
      <c r="K22" s="112" t="s">
        <v>45</v>
      </c>
      <c r="L22" s="113"/>
      <c r="M22" s="113"/>
      <c r="N22" s="114"/>
    </row>
    <row r="23" spans="2:25" x14ac:dyDescent="0.25">
      <c r="B23" s="117"/>
      <c r="C23" s="118"/>
      <c r="D23" s="118"/>
      <c r="E23" s="118"/>
      <c r="F23" s="118"/>
      <c r="G23" s="118"/>
      <c r="H23" s="118"/>
      <c r="I23" s="118"/>
      <c r="J23" s="118"/>
      <c r="K23" s="84"/>
      <c r="L23" s="115"/>
      <c r="M23" s="115"/>
      <c r="N23" s="116"/>
    </row>
    <row r="24" spans="2:25" ht="15" customHeight="1" x14ac:dyDescent="0.25">
      <c r="B24" s="103" t="s">
        <v>0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5"/>
    </row>
    <row r="25" spans="2:25" x14ac:dyDescent="0.25">
      <c r="B25" s="86" t="s">
        <v>5</v>
      </c>
      <c r="C25" s="87"/>
      <c r="D25" s="87"/>
      <c r="E25" s="87"/>
      <c r="F25" s="87"/>
      <c r="G25" s="87"/>
      <c r="H25" s="87"/>
      <c r="I25" s="87"/>
      <c r="J25" s="88"/>
      <c r="K25" s="89">
        <v>93.1</v>
      </c>
      <c r="L25" s="90"/>
      <c r="M25" s="90"/>
      <c r="N25" s="91"/>
    </row>
    <row r="26" spans="2:25" x14ac:dyDescent="0.25">
      <c r="B26" s="86" t="s">
        <v>6</v>
      </c>
      <c r="C26" s="87"/>
      <c r="D26" s="87"/>
      <c r="E26" s="87"/>
      <c r="F26" s="87"/>
      <c r="G26" s="87"/>
      <c r="H26" s="87"/>
      <c r="I26" s="87"/>
      <c r="J26" s="88"/>
      <c r="K26" s="89">
        <v>254.47</v>
      </c>
      <c r="L26" s="90"/>
      <c r="M26" s="90"/>
      <c r="N26" s="91"/>
    </row>
    <row r="27" spans="2:25" x14ac:dyDescent="0.25">
      <c r="B27" s="86" t="s">
        <v>7</v>
      </c>
      <c r="C27" s="87"/>
      <c r="D27" s="87"/>
      <c r="E27" s="87"/>
      <c r="F27" s="87"/>
      <c r="G27" s="87"/>
      <c r="H27" s="87"/>
      <c r="I27" s="87"/>
      <c r="J27" s="88"/>
      <c r="K27" s="89">
        <v>528.38</v>
      </c>
      <c r="L27" s="90"/>
      <c r="M27" s="90"/>
      <c r="N27" s="91"/>
    </row>
    <row r="28" spans="2:25" ht="15" customHeight="1" x14ac:dyDescent="0.25">
      <c r="B28" s="103" t="s">
        <v>1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5"/>
      <c r="X28" s="67"/>
      <c r="Y28" s="67"/>
    </row>
    <row r="29" spans="2:25" x14ac:dyDescent="0.25">
      <c r="B29" s="86" t="s">
        <v>5</v>
      </c>
      <c r="C29" s="87"/>
      <c r="D29" s="87"/>
      <c r="E29" s="87"/>
      <c r="F29" s="87"/>
      <c r="G29" s="87"/>
      <c r="H29" s="87"/>
      <c r="I29" s="87"/>
      <c r="J29" s="88"/>
      <c r="K29" s="84">
        <v>85.56</v>
      </c>
      <c r="L29" s="115"/>
      <c r="M29" s="115"/>
      <c r="N29" s="116"/>
      <c r="X29" s="67"/>
      <c r="Y29" s="67"/>
    </row>
    <row r="30" spans="2:25" x14ac:dyDescent="0.25">
      <c r="B30" s="86" t="s">
        <v>6</v>
      </c>
      <c r="C30" s="87"/>
      <c r="D30" s="87"/>
      <c r="E30" s="87"/>
      <c r="F30" s="87"/>
      <c r="G30" s="87"/>
      <c r="H30" s="87"/>
      <c r="I30" s="87"/>
      <c r="J30" s="88"/>
      <c r="K30" s="89">
        <v>233.87</v>
      </c>
      <c r="L30" s="90"/>
      <c r="M30" s="90"/>
      <c r="N30" s="91"/>
      <c r="X30" s="67"/>
      <c r="Y30" s="67"/>
    </row>
    <row r="31" spans="2:25" ht="15.75" thickBot="1" x14ac:dyDescent="0.3">
      <c r="B31" s="92" t="s">
        <v>7</v>
      </c>
      <c r="C31" s="93"/>
      <c r="D31" s="93"/>
      <c r="E31" s="93"/>
      <c r="F31" s="93"/>
      <c r="G31" s="93"/>
      <c r="H31" s="93"/>
      <c r="I31" s="93"/>
      <c r="J31" s="94"/>
      <c r="K31" s="95">
        <v>485.61</v>
      </c>
      <c r="L31" s="96"/>
      <c r="M31" s="96"/>
      <c r="N31" s="97"/>
      <c r="X31" s="67"/>
      <c r="Y31" s="67"/>
    </row>
    <row r="32" spans="2:25" ht="15" hidden="1" customHeight="1" x14ac:dyDescent="0.25">
      <c r="B32" s="106" t="s">
        <v>2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8"/>
      <c r="X32" s="67"/>
      <c r="Y32" s="67"/>
    </row>
    <row r="33" spans="2:25" hidden="1" x14ac:dyDescent="0.25">
      <c r="B33" s="86" t="s">
        <v>5</v>
      </c>
      <c r="C33" s="87"/>
      <c r="D33" s="87"/>
      <c r="E33" s="87"/>
      <c r="F33" s="87"/>
      <c r="G33" s="87"/>
      <c r="H33" s="87"/>
      <c r="I33" s="87"/>
      <c r="J33" s="88"/>
      <c r="K33" s="84"/>
      <c r="L33" s="115"/>
      <c r="M33" s="115"/>
      <c r="N33" s="116"/>
      <c r="X33" s="67"/>
      <c r="Y33" s="67"/>
    </row>
    <row r="34" spans="2:25" hidden="1" x14ac:dyDescent="0.25">
      <c r="B34" s="86" t="s">
        <v>6</v>
      </c>
      <c r="C34" s="87"/>
      <c r="D34" s="87"/>
      <c r="E34" s="87"/>
      <c r="F34" s="87"/>
      <c r="G34" s="87"/>
      <c r="H34" s="87"/>
      <c r="I34" s="87"/>
      <c r="J34" s="88"/>
      <c r="K34" s="84"/>
      <c r="L34" s="115"/>
      <c r="M34" s="115"/>
      <c r="N34" s="116"/>
      <c r="X34" s="67"/>
      <c r="Y34" s="67"/>
    </row>
    <row r="35" spans="2:25" hidden="1" x14ac:dyDescent="0.25">
      <c r="B35" s="86" t="s">
        <v>7</v>
      </c>
      <c r="C35" s="87"/>
      <c r="D35" s="87"/>
      <c r="E35" s="87"/>
      <c r="F35" s="87"/>
      <c r="G35" s="87"/>
      <c r="H35" s="87"/>
      <c r="I35" s="87"/>
      <c r="J35" s="88"/>
      <c r="K35" s="84"/>
      <c r="L35" s="115"/>
      <c r="M35" s="115"/>
      <c r="N35" s="116"/>
      <c r="X35" s="67"/>
      <c r="Y35" s="67"/>
    </row>
    <row r="36" spans="2:25" ht="15" hidden="1" customHeight="1" x14ac:dyDescent="0.25">
      <c r="B36" s="103" t="s">
        <v>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5"/>
      <c r="X36" s="67"/>
      <c r="Y36" s="67"/>
    </row>
    <row r="37" spans="2:25" hidden="1" x14ac:dyDescent="0.25">
      <c r="B37" s="86" t="s">
        <v>5</v>
      </c>
      <c r="C37" s="87"/>
      <c r="D37" s="87"/>
      <c r="E37" s="87"/>
      <c r="F37" s="87"/>
      <c r="G37" s="87"/>
      <c r="H37" s="87"/>
      <c r="I37" s="87"/>
      <c r="J37" s="88"/>
      <c r="K37" s="84"/>
      <c r="L37" s="115"/>
      <c r="M37" s="115"/>
      <c r="N37" s="116"/>
      <c r="X37" s="67"/>
      <c r="Y37" s="67"/>
    </row>
    <row r="38" spans="2:25" hidden="1" x14ac:dyDescent="0.25">
      <c r="B38" s="86" t="s">
        <v>6</v>
      </c>
      <c r="C38" s="87"/>
      <c r="D38" s="87"/>
      <c r="E38" s="87"/>
      <c r="F38" s="87"/>
      <c r="G38" s="87"/>
      <c r="H38" s="87"/>
      <c r="I38" s="87"/>
      <c r="J38" s="88"/>
      <c r="K38" s="89"/>
      <c r="L38" s="90"/>
      <c r="M38" s="90"/>
      <c r="N38" s="91"/>
      <c r="X38" s="67"/>
      <c r="Y38" s="67"/>
    </row>
    <row r="39" spans="2:25" ht="15.75" hidden="1" thickBot="1" x14ac:dyDescent="0.3">
      <c r="B39" s="92" t="s">
        <v>7</v>
      </c>
      <c r="C39" s="93"/>
      <c r="D39" s="93"/>
      <c r="E39" s="93"/>
      <c r="F39" s="93"/>
      <c r="G39" s="93"/>
      <c r="H39" s="93"/>
      <c r="I39" s="93"/>
      <c r="J39" s="94"/>
      <c r="K39" s="95"/>
      <c r="L39" s="96"/>
      <c r="M39" s="96"/>
      <c r="N39" s="97"/>
      <c r="X39" s="67"/>
      <c r="Y39" s="67"/>
    </row>
    <row r="40" spans="2:25" ht="15.75" thickBot="1" x14ac:dyDescent="0.3">
      <c r="X40" s="67"/>
      <c r="Y40" s="67"/>
    </row>
    <row r="41" spans="2:25" ht="31.5" customHeight="1" x14ac:dyDescent="0.25">
      <c r="B41" s="110" t="s">
        <v>4</v>
      </c>
      <c r="C41" s="111"/>
      <c r="D41" s="111"/>
      <c r="E41" s="111"/>
      <c r="F41" s="111"/>
      <c r="G41" s="111"/>
      <c r="H41" s="111"/>
      <c r="I41" s="111"/>
      <c r="J41" s="111"/>
      <c r="K41" s="112" t="s">
        <v>45</v>
      </c>
      <c r="L41" s="113"/>
      <c r="M41" s="113"/>
      <c r="N41" s="114"/>
    </row>
    <row r="42" spans="2:25" ht="14.45" x14ac:dyDescent="0.3">
      <c r="B42" s="117"/>
      <c r="C42" s="118"/>
      <c r="D42" s="118"/>
      <c r="E42" s="118"/>
      <c r="F42" s="118"/>
      <c r="G42" s="118"/>
      <c r="H42" s="118"/>
      <c r="I42" s="118"/>
      <c r="J42" s="118"/>
      <c r="K42" s="84"/>
      <c r="L42" s="115"/>
      <c r="M42" s="115"/>
      <c r="N42" s="116"/>
    </row>
    <row r="43" spans="2:25" x14ac:dyDescent="0.25">
      <c r="B43" s="103" t="s">
        <v>0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5"/>
    </row>
    <row r="44" spans="2:25" x14ac:dyDescent="0.25">
      <c r="B44" s="86" t="s">
        <v>8</v>
      </c>
      <c r="C44" s="87"/>
      <c r="D44" s="87"/>
      <c r="E44" s="87"/>
      <c r="F44" s="87"/>
      <c r="G44" s="87"/>
      <c r="H44" s="87"/>
      <c r="I44" s="87"/>
      <c r="J44" s="88"/>
      <c r="K44" s="89">
        <v>93.1</v>
      </c>
      <c r="L44" s="90"/>
      <c r="M44" s="90"/>
      <c r="N44" s="91"/>
    </row>
    <row r="45" spans="2:25" x14ac:dyDescent="0.25">
      <c r="B45" s="86" t="s">
        <v>9</v>
      </c>
      <c r="C45" s="87"/>
      <c r="D45" s="87"/>
      <c r="E45" s="87"/>
      <c r="F45" s="87"/>
      <c r="G45" s="87"/>
      <c r="H45" s="87"/>
      <c r="I45" s="87"/>
      <c r="J45" s="88"/>
      <c r="K45" s="89">
        <v>381.5</v>
      </c>
      <c r="L45" s="90"/>
      <c r="M45" s="90"/>
      <c r="N45" s="91"/>
    </row>
    <row r="46" spans="2:25" x14ac:dyDescent="0.25">
      <c r="B46" s="103" t="s">
        <v>1</v>
      </c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5"/>
    </row>
    <row r="47" spans="2:25" ht="15.75" customHeight="1" x14ac:dyDescent="0.25">
      <c r="B47" s="86" t="s">
        <v>8</v>
      </c>
      <c r="C47" s="87"/>
      <c r="D47" s="87"/>
      <c r="E47" s="87"/>
      <c r="F47" s="87"/>
      <c r="G47" s="87"/>
      <c r="H47" s="87"/>
      <c r="I47" s="87"/>
      <c r="J47" s="88"/>
      <c r="K47" s="89">
        <v>85.56</v>
      </c>
      <c r="L47" s="90"/>
      <c r="M47" s="90"/>
      <c r="N47" s="91"/>
    </row>
    <row r="48" spans="2:25" ht="15.75" thickBot="1" x14ac:dyDescent="0.3">
      <c r="B48" s="92" t="s">
        <v>9</v>
      </c>
      <c r="C48" s="93"/>
      <c r="D48" s="93"/>
      <c r="E48" s="93"/>
      <c r="F48" s="93"/>
      <c r="G48" s="93"/>
      <c r="H48" s="93"/>
      <c r="I48" s="93"/>
      <c r="J48" s="94"/>
      <c r="K48" s="95">
        <v>350.62</v>
      </c>
      <c r="L48" s="96"/>
      <c r="M48" s="96"/>
      <c r="N48" s="97"/>
    </row>
    <row r="49" spans="1:25" hidden="1" x14ac:dyDescent="0.25">
      <c r="B49" s="106" t="s">
        <v>2</v>
      </c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8"/>
    </row>
    <row r="50" spans="1:25" hidden="1" x14ac:dyDescent="0.25">
      <c r="B50" s="86" t="s">
        <v>8</v>
      </c>
      <c r="C50" s="87"/>
      <c r="D50" s="87"/>
      <c r="E50" s="87"/>
      <c r="F50" s="87"/>
      <c r="G50" s="87"/>
      <c r="H50" s="87"/>
      <c r="I50" s="87"/>
      <c r="J50" s="88"/>
      <c r="K50" s="89"/>
      <c r="L50" s="90"/>
      <c r="M50" s="90"/>
      <c r="N50" s="91"/>
    </row>
    <row r="51" spans="1:25" hidden="1" x14ac:dyDescent="0.25">
      <c r="B51" s="86" t="s">
        <v>9</v>
      </c>
      <c r="C51" s="87"/>
      <c r="D51" s="87"/>
      <c r="E51" s="87"/>
      <c r="F51" s="87"/>
      <c r="G51" s="87"/>
      <c r="H51" s="87"/>
      <c r="I51" s="87"/>
      <c r="J51" s="88"/>
      <c r="K51" s="89"/>
      <c r="L51" s="90"/>
      <c r="M51" s="90"/>
      <c r="N51" s="91"/>
    </row>
    <row r="52" spans="1:25" hidden="1" x14ac:dyDescent="0.25">
      <c r="B52" s="103" t="s">
        <v>3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5"/>
    </row>
    <row r="53" spans="1:25" hidden="1" x14ac:dyDescent="0.25">
      <c r="B53" s="86" t="s">
        <v>8</v>
      </c>
      <c r="C53" s="87"/>
      <c r="D53" s="87"/>
      <c r="E53" s="87"/>
      <c r="F53" s="87"/>
      <c r="G53" s="87"/>
      <c r="H53" s="87"/>
      <c r="I53" s="87"/>
      <c r="J53" s="88"/>
      <c r="K53" s="89"/>
      <c r="L53" s="90"/>
      <c r="M53" s="90"/>
      <c r="N53" s="91"/>
    </row>
    <row r="54" spans="1:25" ht="15.75" hidden="1" thickBot="1" x14ac:dyDescent="0.3">
      <c r="B54" s="92" t="s">
        <v>9</v>
      </c>
      <c r="C54" s="93"/>
      <c r="D54" s="93"/>
      <c r="E54" s="93"/>
      <c r="F54" s="93"/>
      <c r="G54" s="93"/>
      <c r="H54" s="93"/>
      <c r="I54" s="93"/>
      <c r="J54" s="94"/>
      <c r="K54" s="95"/>
      <c r="L54" s="96"/>
      <c r="M54" s="96"/>
      <c r="N54" s="97"/>
    </row>
    <row r="56" spans="1:25" ht="15.75" x14ac:dyDescent="0.25">
      <c r="B56" s="98" t="s">
        <v>36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</row>
    <row r="57" spans="1:25" x14ac:dyDescent="0.2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25" ht="15.75" x14ac:dyDescent="0.25">
      <c r="B58" s="22" t="s">
        <v>11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3"/>
    </row>
    <row r="60" spans="1:25" x14ac:dyDescent="0.25">
      <c r="A60" s="24" t="s">
        <v>0</v>
      </c>
    </row>
    <row r="61" spans="1:25" ht="15.75" thickBot="1" x14ac:dyDescent="0.3"/>
    <row r="62" spans="1:25" ht="15.75" thickBot="1" x14ac:dyDescent="0.3">
      <c r="A62" s="69" t="s">
        <v>10</v>
      </c>
      <c r="B62" s="77" t="s">
        <v>11</v>
      </c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</row>
    <row r="63" spans="1:25" ht="24.75" thickBot="1" x14ac:dyDescent="0.3">
      <c r="A63" s="83"/>
      <c r="B63" s="16" t="s">
        <v>12</v>
      </c>
      <c r="C63" s="5" t="s">
        <v>13</v>
      </c>
      <c r="D63" s="5" t="s">
        <v>14</v>
      </c>
      <c r="E63" s="5" t="s">
        <v>15</v>
      </c>
      <c r="F63" s="5" t="s">
        <v>16</v>
      </c>
      <c r="G63" s="5" t="s">
        <v>17</v>
      </c>
      <c r="H63" s="5" t="s">
        <v>18</v>
      </c>
      <c r="I63" s="5" t="s">
        <v>19</v>
      </c>
      <c r="J63" s="5" t="s">
        <v>20</v>
      </c>
      <c r="K63" s="5" t="s">
        <v>21</v>
      </c>
      <c r="L63" s="5" t="s">
        <v>22</v>
      </c>
      <c r="M63" s="5" t="s">
        <v>23</v>
      </c>
      <c r="N63" s="5" t="s">
        <v>24</v>
      </c>
      <c r="O63" s="5" t="s">
        <v>25</v>
      </c>
      <c r="P63" s="5" t="s">
        <v>26</v>
      </c>
      <c r="Q63" s="5" t="s">
        <v>27</v>
      </c>
      <c r="R63" s="5" t="s">
        <v>28</v>
      </c>
      <c r="S63" s="5" t="s">
        <v>29</v>
      </c>
      <c r="T63" s="5" t="s">
        <v>30</v>
      </c>
      <c r="U63" s="5" t="s">
        <v>31</v>
      </c>
      <c r="V63" s="5" t="s">
        <v>32</v>
      </c>
      <c r="W63" s="5" t="s">
        <v>33</v>
      </c>
      <c r="X63" s="5" t="s">
        <v>34</v>
      </c>
      <c r="Y63" s="6" t="s">
        <v>35</v>
      </c>
    </row>
    <row r="64" spans="1:25" x14ac:dyDescent="0.25">
      <c r="A64" s="17">
        <v>43040</v>
      </c>
      <c r="B64" s="25">
        <v>91.86</v>
      </c>
      <c r="C64" s="25">
        <v>85.17</v>
      </c>
      <c r="D64" s="25">
        <v>83.43</v>
      </c>
      <c r="E64" s="25">
        <v>83.15</v>
      </c>
      <c r="F64" s="25">
        <v>89.08</v>
      </c>
      <c r="G64" s="25">
        <v>95.59</v>
      </c>
      <c r="H64" s="25">
        <v>105.81</v>
      </c>
      <c r="I64" s="25">
        <v>138.11000000000001</v>
      </c>
      <c r="J64" s="25">
        <v>147.52000000000001</v>
      </c>
      <c r="K64" s="25">
        <v>157.80000000000001</v>
      </c>
      <c r="L64" s="25">
        <v>157.96</v>
      </c>
      <c r="M64" s="25">
        <v>157.66</v>
      </c>
      <c r="N64" s="25">
        <v>157.82</v>
      </c>
      <c r="O64" s="25">
        <v>158.38</v>
      </c>
      <c r="P64" s="25">
        <v>157.63999999999999</v>
      </c>
      <c r="Q64" s="25">
        <v>157.09</v>
      </c>
      <c r="R64" s="25">
        <v>156.69</v>
      </c>
      <c r="S64" s="25">
        <v>157.6</v>
      </c>
      <c r="T64" s="25">
        <v>157.38</v>
      </c>
      <c r="U64" s="25">
        <v>157.07</v>
      </c>
      <c r="V64" s="25">
        <v>155.24</v>
      </c>
      <c r="W64" s="25">
        <v>143.44999999999999</v>
      </c>
      <c r="X64" s="25">
        <v>130.77000000000001</v>
      </c>
      <c r="Y64" s="26">
        <v>99.95</v>
      </c>
    </row>
    <row r="65" spans="1:25" x14ac:dyDescent="0.25">
      <c r="A65" s="17">
        <v>43041</v>
      </c>
      <c r="B65" s="27">
        <v>94.75</v>
      </c>
      <c r="C65" s="28">
        <v>90.61</v>
      </c>
      <c r="D65" s="28">
        <v>88.06</v>
      </c>
      <c r="E65" s="28">
        <v>88.3</v>
      </c>
      <c r="F65" s="28">
        <v>92.69</v>
      </c>
      <c r="G65" s="28">
        <v>99.87</v>
      </c>
      <c r="H65" s="28">
        <v>117.04</v>
      </c>
      <c r="I65" s="28">
        <v>141.59</v>
      </c>
      <c r="J65" s="28">
        <v>148.26</v>
      </c>
      <c r="K65" s="28">
        <v>157.34</v>
      </c>
      <c r="L65" s="28">
        <v>159.53</v>
      </c>
      <c r="M65" s="28">
        <v>159.22999999999999</v>
      </c>
      <c r="N65" s="28">
        <v>159.22</v>
      </c>
      <c r="O65" s="28">
        <v>159.26</v>
      </c>
      <c r="P65" s="28">
        <v>159.41999999999999</v>
      </c>
      <c r="Q65" s="28">
        <v>158.69</v>
      </c>
      <c r="R65" s="28">
        <v>156.05000000000001</v>
      </c>
      <c r="S65" s="28">
        <v>159.34</v>
      </c>
      <c r="T65" s="28">
        <v>159.07</v>
      </c>
      <c r="U65" s="28">
        <v>157.59</v>
      </c>
      <c r="V65" s="28">
        <v>150.76</v>
      </c>
      <c r="W65" s="28">
        <v>140.28</v>
      </c>
      <c r="X65" s="28">
        <v>130.01</v>
      </c>
      <c r="Y65" s="29">
        <v>109.04</v>
      </c>
    </row>
    <row r="66" spans="1:25" x14ac:dyDescent="0.25">
      <c r="A66" s="17">
        <v>43042</v>
      </c>
      <c r="B66" s="27">
        <v>96.02</v>
      </c>
      <c r="C66" s="28">
        <v>91.41</v>
      </c>
      <c r="D66" s="28">
        <v>89.3</v>
      </c>
      <c r="E66" s="28">
        <v>89.11</v>
      </c>
      <c r="F66" s="28">
        <v>93.37</v>
      </c>
      <c r="G66" s="28">
        <v>100.28</v>
      </c>
      <c r="H66" s="28">
        <v>120.91</v>
      </c>
      <c r="I66" s="28">
        <v>141.47</v>
      </c>
      <c r="J66" s="28">
        <v>148.38999999999999</v>
      </c>
      <c r="K66" s="28">
        <v>157.79</v>
      </c>
      <c r="L66" s="28">
        <v>160.38999999999999</v>
      </c>
      <c r="M66" s="28">
        <v>164.15</v>
      </c>
      <c r="N66" s="28">
        <v>163.63</v>
      </c>
      <c r="O66" s="28">
        <v>162.97</v>
      </c>
      <c r="P66" s="28">
        <v>157.53</v>
      </c>
      <c r="Q66" s="28">
        <v>152.77000000000001</v>
      </c>
      <c r="R66" s="28">
        <v>149.53</v>
      </c>
      <c r="S66" s="28">
        <v>157.5</v>
      </c>
      <c r="T66" s="28">
        <v>156.29</v>
      </c>
      <c r="U66" s="28">
        <v>150.63</v>
      </c>
      <c r="V66" s="28">
        <v>149.85</v>
      </c>
      <c r="W66" s="28">
        <v>150.84</v>
      </c>
      <c r="X66" s="28">
        <v>139.91999999999999</v>
      </c>
      <c r="Y66" s="29">
        <v>121</v>
      </c>
    </row>
    <row r="67" spans="1:25" x14ac:dyDescent="0.25">
      <c r="A67" s="17">
        <v>43043</v>
      </c>
      <c r="B67" s="27">
        <v>109.05</v>
      </c>
      <c r="C67" s="28">
        <v>95.99</v>
      </c>
      <c r="D67" s="28">
        <v>94.34</v>
      </c>
      <c r="E67" s="28">
        <v>92.43</v>
      </c>
      <c r="F67" s="28">
        <v>94.02</v>
      </c>
      <c r="G67" s="28">
        <v>97</v>
      </c>
      <c r="H67" s="28">
        <v>98.79</v>
      </c>
      <c r="I67" s="28">
        <v>117.54</v>
      </c>
      <c r="J67" s="28">
        <v>134.91</v>
      </c>
      <c r="K67" s="28">
        <v>141.51</v>
      </c>
      <c r="L67" s="28">
        <v>143.06</v>
      </c>
      <c r="M67" s="28">
        <v>143.96</v>
      </c>
      <c r="N67" s="28">
        <v>142.85</v>
      </c>
      <c r="O67" s="28">
        <v>142.52000000000001</v>
      </c>
      <c r="P67" s="28">
        <v>142.38999999999999</v>
      </c>
      <c r="Q67" s="28">
        <v>142.46</v>
      </c>
      <c r="R67" s="28">
        <v>142.25</v>
      </c>
      <c r="S67" s="28">
        <v>149.58000000000001</v>
      </c>
      <c r="T67" s="28">
        <v>150.62</v>
      </c>
      <c r="U67" s="28">
        <v>145.30000000000001</v>
      </c>
      <c r="V67" s="28">
        <v>141.43</v>
      </c>
      <c r="W67" s="28">
        <v>135.18</v>
      </c>
      <c r="X67" s="28">
        <v>125.11</v>
      </c>
      <c r="Y67" s="29">
        <v>105.07</v>
      </c>
    </row>
    <row r="68" spans="1:25" x14ac:dyDescent="0.25">
      <c r="A68" s="17">
        <v>43044</v>
      </c>
      <c r="B68" s="27">
        <v>97.12</v>
      </c>
      <c r="C68" s="28">
        <v>93.2</v>
      </c>
      <c r="D68" s="28">
        <v>91.65</v>
      </c>
      <c r="E68" s="28">
        <v>89.17</v>
      </c>
      <c r="F68" s="28">
        <v>90.46</v>
      </c>
      <c r="G68" s="28">
        <v>93.15</v>
      </c>
      <c r="H68" s="28">
        <v>95.17</v>
      </c>
      <c r="I68" s="28">
        <v>98.12</v>
      </c>
      <c r="J68" s="28">
        <v>112.17</v>
      </c>
      <c r="K68" s="28">
        <v>132.84</v>
      </c>
      <c r="L68" s="28">
        <v>136.81</v>
      </c>
      <c r="M68" s="28">
        <v>139.22999999999999</v>
      </c>
      <c r="N68" s="28">
        <v>138.66</v>
      </c>
      <c r="O68" s="28">
        <v>139.41</v>
      </c>
      <c r="P68" s="28">
        <v>140.38999999999999</v>
      </c>
      <c r="Q68" s="28">
        <v>141.13999999999999</v>
      </c>
      <c r="R68" s="28">
        <v>140.66999999999999</v>
      </c>
      <c r="S68" s="28">
        <v>145.38</v>
      </c>
      <c r="T68" s="28">
        <v>145.06</v>
      </c>
      <c r="U68" s="28">
        <v>141.68</v>
      </c>
      <c r="V68" s="28">
        <v>138.33000000000001</v>
      </c>
      <c r="W68" s="28">
        <v>132.85</v>
      </c>
      <c r="X68" s="28">
        <v>112.68</v>
      </c>
      <c r="Y68" s="29">
        <v>95.4</v>
      </c>
    </row>
    <row r="69" spans="1:25" x14ac:dyDescent="0.25">
      <c r="A69" s="17">
        <v>43045</v>
      </c>
      <c r="B69" s="27">
        <v>97.15</v>
      </c>
      <c r="C69" s="28">
        <v>93.18</v>
      </c>
      <c r="D69" s="28">
        <v>90.23</v>
      </c>
      <c r="E69" s="28">
        <v>88.63</v>
      </c>
      <c r="F69" s="28">
        <v>90.57</v>
      </c>
      <c r="G69" s="28">
        <v>92.99</v>
      </c>
      <c r="H69" s="28">
        <v>93.33</v>
      </c>
      <c r="I69" s="28">
        <v>96.03</v>
      </c>
      <c r="J69" s="28">
        <v>103.24</v>
      </c>
      <c r="K69" s="28">
        <v>117.01</v>
      </c>
      <c r="L69" s="28">
        <v>131.13999999999999</v>
      </c>
      <c r="M69" s="28">
        <v>133.83000000000001</v>
      </c>
      <c r="N69" s="28">
        <v>133.44999999999999</v>
      </c>
      <c r="O69" s="28">
        <v>133.80000000000001</v>
      </c>
      <c r="P69" s="28">
        <v>135.38</v>
      </c>
      <c r="Q69" s="28">
        <v>136.81</v>
      </c>
      <c r="R69" s="28">
        <v>140.53</v>
      </c>
      <c r="S69" s="28">
        <v>145.08000000000001</v>
      </c>
      <c r="T69" s="28">
        <v>144.81</v>
      </c>
      <c r="U69" s="28">
        <v>142.88999999999999</v>
      </c>
      <c r="V69" s="28">
        <v>140.01</v>
      </c>
      <c r="W69" s="28">
        <v>131.9</v>
      </c>
      <c r="X69" s="28">
        <v>113.61</v>
      </c>
      <c r="Y69" s="29">
        <v>104.35</v>
      </c>
    </row>
    <row r="70" spans="1:25" x14ac:dyDescent="0.25">
      <c r="A70" s="17">
        <v>43046</v>
      </c>
      <c r="B70" s="27">
        <v>93.7</v>
      </c>
      <c r="C70" s="28">
        <v>88.58</v>
      </c>
      <c r="D70" s="28">
        <v>85.72</v>
      </c>
      <c r="E70" s="28">
        <v>83.89</v>
      </c>
      <c r="F70" s="28">
        <v>87.62</v>
      </c>
      <c r="G70" s="28">
        <v>93.14</v>
      </c>
      <c r="H70" s="28">
        <v>97.46</v>
      </c>
      <c r="I70" s="28">
        <v>123.66</v>
      </c>
      <c r="J70" s="28">
        <v>140.59</v>
      </c>
      <c r="K70" s="28">
        <v>146.13</v>
      </c>
      <c r="L70" s="28">
        <v>147.26</v>
      </c>
      <c r="M70" s="28">
        <v>157.69</v>
      </c>
      <c r="N70" s="28">
        <v>151.91</v>
      </c>
      <c r="O70" s="28">
        <v>152.27000000000001</v>
      </c>
      <c r="P70" s="28">
        <v>153.81</v>
      </c>
      <c r="Q70" s="28">
        <v>148.29</v>
      </c>
      <c r="R70" s="28">
        <v>147.03</v>
      </c>
      <c r="S70" s="28">
        <v>148.13999999999999</v>
      </c>
      <c r="T70" s="28">
        <v>146.46</v>
      </c>
      <c r="U70" s="28">
        <v>143.84</v>
      </c>
      <c r="V70" s="28">
        <v>140.93</v>
      </c>
      <c r="W70" s="28">
        <v>136.5</v>
      </c>
      <c r="X70" s="28">
        <v>110</v>
      </c>
      <c r="Y70" s="29">
        <v>97.72</v>
      </c>
    </row>
    <row r="71" spans="1:25" x14ac:dyDescent="0.25">
      <c r="A71" s="17">
        <v>43047</v>
      </c>
      <c r="B71" s="27">
        <v>91.77</v>
      </c>
      <c r="C71" s="28">
        <v>88.91</v>
      </c>
      <c r="D71" s="28">
        <v>86.79</v>
      </c>
      <c r="E71" s="28">
        <v>79.36</v>
      </c>
      <c r="F71" s="28">
        <v>87.08</v>
      </c>
      <c r="G71" s="28">
        <v>92.14</v>
      </c>
      <c r="H71" s="28">
        <v>98.22</v>
      </c>
      <c r="I71" s="28">
        <v>108.92</v>
      </c>
      <c r="J71" s="28">
        <v>140.12</v>
      </c>
      <c r="K71" s="28">
        <v>143.28</v>
      </c>
      <c r="L71" s="28">
        <v>143.97</v>
      </c>
      <c r="M71" s="28">
        <v>146.51</v>
      </c>
      <c r="N71" s="28">
        <v>146.28</v>
      </c>
      <c r="O71" s="28">
        <v>145.88</v>
      </c>
      <c r="P71" s="28">
        <v>143.5</v>
      </c>
      <c r="Q71" s="28">
        <v>142.69</v>
      </c>
      <c r="R71" s="28">
        <v>141.66999999999999</v>
      </c>
      <c r="S71" s="28">
        <v>144.36000000000001</v>
      </c>
      <c r="T71" s="28">
        <v>144.59</v>
      </c>
      <c r="U71" s="28">
        <v>142.4</v>
      </c>
      <c r="V71" s="28">
        <v>142.05000000000001</v>
      </c>
      <c r="W71" s="28">
        <v>139.9</v>
      </c>
      <c r="X71" s="28">
        <v>108.11</v>
      </c>
      <c r="Y71" s="29">
        <v>96.11</v>
      </c>
    </row>
    <row r="72" spans="1:25" x14ac:dyDescent="0.25">
      <c r="A72" s="17">
        <v>43048</v>
      </c>
      <c r="B72" s="27">
        <v>89.33</v>
      </c>
      <c r="C72" s="28">
        <v>84.27</v>
      </c>
      <c r="D72" s="28">
        <v>83.73</v>
      </c>
      <c r="E72" s="28">
        <v>84.04</v>
      </c>
      <c r="F72" s="28">
        <v>87.72</v>
      </c>
      <c r="G72" s="28">
        <v>93.32</v>
      </c>
      <c r="H72" s="28">
        <v>99.63</v>
      </c>
      <c r="I72" s="28">
        <v>121.5</v>
      </c>
      <c r="J72" s="28">
        <v>142.46</v>
      </c>
      <c r="K72" s="28">
        <v>148.16999999999999</v>
      </c>
      <c r="L72" s="28">
        <v>148.81</v>
      </c>
      <c r="M72" s="28">
        <v>154.52000000000001</v>
      </c>
      <c r="N72" s="28">
        <v>153.26</v>
      </c>
      <c r="O72" s="28">
        <v>155.43</v>
      </c>
      <c r="P72" s="28">
        <v>151.01</v>
      </c>
      <c r="Q72" s="28">
        <v>148.87</v>
      </c>
      <c r="R72" s="28">
        <v>148.07</v>
      </c>
      <c r="S72" s="28">
        <v>150.66</v>
      </c>
      <c r="T72" s="28">
        <v>149.61000000000001</v>
      </c>
      <c r="U72" s="28">
        <v>146.02000000000001</v>
      </c>
      <c r="V72" s="28">
        <v>144.69</v>
      </c>
      <c r="W72" s="28">
        <v>141.81</v>
      </c>
      <c r="X72" s="28">
        <v>126.53</v>
      </c>
      <c r="Y72" s="29">
        <v>101.03</v>
      </c>
    </row>
    <row r="73" spans="1:25" x14ac:dyDescent="0.25">
      <c r="A73" s="17">
        <v>43049</v>
      </c>
      <c r="B73" s="27">
        <v>93.56</v>
      </c>
      <c r="C73" s="28">
        <v>88.45</v>
      </c>
      <c r="D73" s="28">
        <v>87.7</v>
      </c>
      <c r="E73" s="28">
        <v>87.19</v>
      </c>
      <c r="F73" s="28">
        <v>88.49</v>
      </c>
      <c r="G73" s="28">
        <v>97.55</v>
      </c>
      <c r="H73" s="28">
        <v>109.37</v>
      </c>
      <c r="I73" s="28">
        <v>135.69</v>
      </c>
      <c r="J73" s="28">
        <v>140.96</v>
      </c>
      <c r="K73" s="28">
        <v>147.61000000000001</v>
      </c>
      <c r="L73" s="28">
        <v>148.03</v>
      </c>
      <c r="M73" s="28">
        <v>157.58000000000001</v>
      </c>
      <c r="N73" s="28">
        <v>157.13</v>
      </c>
      <c r="O73" s="28">
        <v>163.38999999999999</v>
      </c>
      <c r="P73" s="28">
        <v>150.44999999999999</v>
      </c>
      <c r="Q73" s="28">
        <v>143.24</v>
      </c>
      <c r="R73" s="28">
        <v>143.9</v>
      </c>
      <c r="S73" s="28">
        <v>153.49</v>
      </c>
      <c r="T73" s="28">
        <v>149.12</v>
      </c>
      <c r="U73" s="28">
        <v>141.11000000000001</v>
      </c>
      <c r="V73" s="28">
        <v>139.29</v>
      </c>
      <c r="W73" s="28">
        <v>136.19999999999999</v>
      </c>
      <c r="X73" s="28">
        <v>125.14</v>
      </c>
      <c r="Y73" s="29">
        <v>102.64</v>
      </c>
    </row>
    <row r="74" spans="1:25" x14ac:dyDescent="0.25">
      <c r="A74" s="17">
        <v>43050</v>
      </c>
      <c r="B74" s="27">
        <v>107.39</v>
      </c>
      <c r="C74" s="28">
        <v>95.9</v>
      </c>
      <c r="D74" s="28">
        <v>91.78</v>
      </c>
      <c r="E74" s="28">
        <v>90.06</v>
      </c>
      <c r="F74" s="28">
        <v>91.09</v>
      </c>
      <c r="G74" s="28">
        <v>96.59</v>
      </c>
      <c r="H74" s="28">
        <v>97.73</v>
      </c>
      <c r="I74" s="28">
        <v>112.61</v>
      </c>
      <c r="J74" s="28">
        <v>133.24</v>
      </c>
      <c r="K74" s="28">
        <v>143.44999999999999</v>
      </c>
      <c r="L74" s="28">
        <v>148.54</v>
      </c>
      <c r="M74" s="28">
        <v>149.65</v>
      </c>
      <c r="N74" s="28">
        <v>145</v>
      </c>
      <c r="O74" s="28">
        <v>144.72</v>
      </c>
      <c r="P74" s="28">
        <v>144.37</v>
      </c>
      <c r="Q74" s="28">
        <v>143.55000000000001</v>
      </c>
      <c r="R74" s="28">
        <v>143.37</v>
      </c>
      <c r="S74" s="28">
        <v>153.13</v>
      </c>
      <c r="T74" s="28">
        <v>154.32</v>
      </c>
      <c r="U74" s="28">
        <v>143.27000000000001</v>
      </c>
      <c r="V74" s="28">
        <v>138.79</v>
      </c>
      <c r="W74" s="28">
        <v>134</v>
      </c>
      <c r="X74" s="28">
        <v>121.36</v>
      </c>
      <c r="Y74" s="29">
        <v>96.39</v>
      </c>
    </row>
    <row r="75" spans="1:25" x14ac:dyDescent="0.25">
      <c r="A75" s="17">
        <v>43051</v>
      </c>
      <c r="B75" s="27">
        <v>96.12</v>
      </c>
      <c r="C75" s="28">
        <v>89.31</v>
      </c>
      <c r="D75" s="28">
        <v>81.23</v>
      </c>
      <c r="E75" s="28">
        <v>78.75</v>
      </c>
      <c r="F75" s="28">
        <v>79.7</v>
      </c>
      <c r="G75" s="28">
        <v>86.31</v>
      </c>
      <c r="H75" s="28">
        <v>90.01</v>
      </c>
      <c r="I75" s="28">
        <v>91.92</v>
      </c>
      <c r="J75" s="28">
        <v>106.12</v>
      </c>
      <c r="K75" s="28">
        <v>133.22</v>
      </c>
      <c r="L75" s="28">
        <v>140.41</v>
      </c>
      <c r="M75" s="28">
        <v>141.68</v>
      </c>
      <c r="N75" s="28">
        <v>140.68</v>
      </c>
      <c r="O75" s="28">
        <v>141.11000000000001</v>
      </c>
      <c r="P75" s="28">
        <v>143.01</v>
      </c>
      <c r="Q75" s="28">
        <v>145.08000000000001</v>
      </c>
      <c r="R75" s="28">
        <v>145.08000000000001</v>
      </c>
      <c r="S75" s="28">
        <v>151.1</v>
      </c>
      <c r="T75" s="28">
        <v>151.97999999999999</v>
      </c>
      <c r="U75" s="28">
        <v>145.11000000000001</v>
      </c>
      <c r="V75" s="28">
        <v>141.75</v>
      </c>
      <c r="W75" s="28">
        <v>134.91999999999999</v>
      </c>
      <c r="X75" s="28">
        <v>115.74</v>
      </c>
      <c r="Y75" s="29">
        <v>99.28</v>
      </c>
    </row>
    <row r="76" spans="1:25" x14ac:dyDescent="0.25">
      <c r="A76" s="17">
        <v>43052</v>
      </c>
      <c r="B76" s="27">
        <v>94.11</v>
      </c>
      <c r="C76" s="28">
        <v>88.12</v>
      </c>
      <c r="D76" s="28">
        <v>83.63</v>
      </c>
      <c r="E76" s="28">
        <v>82.2</v>
      </c>
      <c r="F76" s="28">
        <v>83.99</v>
      </c>
      <c r="G76" s="28">
        <v>97.2</v>
      </c>
      <c r="H76" s="28">
        <v>110.71</v>
      </c>
      <c r="I76" s="28">
        <v>127.07</v>
      </c>
      <c r="J76" s="28">
        <v>144.19</v>
      </c>
      <c r="K76" s="28">
        <v>148.76</v>
      </c>
      <c r="L76" s="28">
        <v>149.80000000000001</v>
      </c>
      <c r="M76" s="28">
        <v>156.01</v>
      </c>
      <c r="N76" s="28">
        <v>154.47999999999999</v>
      </c>
      <c r="O76" s="28">
        <v>155.99</v>
      </c>
      <c r="P76" s="28">
        <v>149.52000000000001</v>
      </c>
      <c r="Q76" s="28">
        <v>147.97999999999999</v>
      </c>
      <c r="R76" s="28">
        <v>148.04</v>
      </c>
      <c r="S76" s="28">
        <v>150.44999999999999</v>
      </c>
      <c r="T76" s="28">
        <v>148.99</v>
      </c>
      <c r="U76" s="28">
        <v>144.06</v>
      </c>
      <c r="V76" s="28">
        <v>140.78</v>
      </c>
      <c r="W76" s="28">
        <v>137.72999999999999</v>
      </c>
      <c r="X76" s="28">
        <v>116.45</v>
      </c>
      <c r="Y76" s="29">
        <v>96.99</v>
      </c>
    </row>
    <row r="77" spans="1:25" x14ac:dyDescent="0.25">
      <c r="A77" s="17">
        <v>43053</v>
      </c>
      <c r="B77" s="27">
        <v>93.46</v>
      </c>
      <c r="C77" s="28">
        <v>88.92</v>
      </c>
      <c r="D77" s="28">
        <v>88.37</v>
      </c>
      <c r="E77" s="28">
        <v>87.9</v>
      </c>
      <c r="F77" s="28">
        <v>89.72</v>
      </c>
      <c r="G77" s="28">
        <v>98.39</v>
      </c>
      <c r="H77" s="28">
        <v>109.16</v>
      </c>
      <c r="I77" s="28">
        <v>124.02</v>
      </c>
      <c r="J77" s="28">
        <v>142.88999999999999</v>
      </c>
      <c r="K77" s="28">
        <v>148.74</v>
      </c>
      <c r="L77" s="28">
        <v>149.33000000000001</v>
      </c>
      <c r="M77" s="28">
        <v>157.9</v>
      </c>
      <c r="N77" s="28">
        <v>156.47</v>
      </c>
      <c r="O77" s="28">
        <v>159.46</v>
      </c>
      <c r="P77" s="28">
        <v>155.12</v>
      </c>
      <c r="Q77" s="28">
        <v>148.54</v>
      </c>
      <c r="R77" s="28">
        <v>148.5</v>
      </c>
      <c r="S77" s="28">
        <v>155.15</v>
      </c>
      <c r="T77" s="28">
        <v>148.63</v>
      </c>
      <c r="U77" s="28">
        <v>143.85</v>
      </c>
      <c r="V77" s="28">
        <v>140.99</v>
      </c>
      <c r="W77" s="28">
        <v>138.13</v>
      </c>
      <c r="X77" s="28">
        <v>121.62</v>
      </c>
      <c r="Y77" s="29">
        <v>101.66</v>
      </c>
    </row>
    <row r="78" spans="1:25" x14ac:dyDescent="0.25">
      <c r="A78" s="17">
        <v>43054</v>
      </c>
      <c r="B78" s="27">
        <v>92.12</v>
      </c>
      <c r="C78" s="28">
        <v>87.18</v>
      </c>
      <c r="D78" s="28">
        <v>87.84</v>
      </c>
      <c r="E78" s="28">
        <v>88.02</v>
      </c>
      <c r="F78" s="28">
        <v>89.37</v>
      </c>
      <c r="G78" s="28">
        <v>97.23</v>
      </c>
      <c r="H78" s="28">
        <v>108.88</v>
      </c>
      <c r="I78" s="28">
        <v>127.12</v>
      </c>
      <c r="J78" s="28">
        <v>143.25</v>
      </c>
      <c r="K78" s="28">
        <v>143.46</v>
      </c>
      <c r="L78" s="28">
        <v>143.83000000000001</v>
      </c>
      <c r="M78" s="28">
        <v>152.27000000000001</v>
      </c>
      <c r="N78" s="28">
        <v>151.13</v>
      </c>
      <c r="O78" s="28">
        <v>153.80000000000001</v>
      </c>
      <c r="P78" s="28">
        <v>148.08000000000001</v>
      </c>
      <c r="Q78" s="28">
        <v>146.62</v>
      </c>
      <c r="R78" s="28">
        <v>147.82</v>
      </c>
      <c r="S78" s="28">
        <v>144.71</v>
      </c>
      <c r="T78" s="28">
        <v>142.58000000000001</v>
      </c>
      <c r="U78" s="28">
        <v>139.74</v>
      </c>
      <c r="V78" s="28">
        <v>141.63</v>
      </c>
      <c r="W78" s="28">
        <v>134.06</v>
      </c>
      <c r="X78" s="28">
        <v>119.79</v>
      </c>
      <c r="Y78" s="29">
        <v>97.7</v>
      </c>
    </row>
    <row r="79" spans="1:25" x14ac:dyDescent="0.25">
      <c r="A79" s="17">
        <v>43055</v>
      </c>
      <c r="B79" s="27">
        <v>94.01</v>
      </c>
      <c r="C79" s="28">
        <v>88.6</v>
      </c>
      <c r="D79" s="28">
        <v>88.26</v>
      </c>
      <c r="E79" s="28">
        <v>88.77</v>
      </c>
      <c r="F79" s="28">
        <v>90.91</v>
      </c>
      <c r="G79" s="28">
        <v>99.09</v>
      </c>
      <c r="H79" s="28">
        <v>109.85</v>
      </c>
      <c r="I79" s="28">
        <v>124.53</v>
      </c>
      <c r="J79" s="28">
        <v>143.37</v>
      </c>
      <c r="K79" s="28">
        <v>148.5</v>
      </c>
      <c r="L79" s="28">
        <v>143.68</v>
      </c>
      <c r="M79" s="28">
        <v>155.09</v>
      </c>
      <c r="N79" s="28">
        <v>153.55000000000001</v>
      </c>
      <c r="O79" s="28">
        <v>154.02000000000001</v>
      </c>
      <c r="P79" s="28">
        <v>149.57</v>
      </c>
      <c r="Q79" s="28">
        <v>147.28</v>
      </c>
      <c r="R79" s="28">
        <v>148.93</v>
      </c>
      <c r="S79" s="28">
        <v>154.07</v>
      </c>
      <c r="T79" s="28">
        <v>150.76</v>
      </c>
      <c r="U79" s="28">
        <v>145.29</v>
      </c>
      <c r="V79" s="28">
        <v>142.59</v>
      </c>
      <c r="W79" s="28">
        <v>142.03</v>
      </c>
      <c r="X79" s="28">
        <v>133.19</v>
      </c>
      <c r="Y79" s="29">
        <v>97.3</v>
      </c>
    </row>
    <row r="80" spans="1:25" x14ac:dyDescent="0.25">
      <c r="A80" s="17">
        <v>43056</v>
      </c>
      <c r="B80" s="27">
        <v>95.71</v>
      </c>
      <c r="C80" s="28">
        <v>89.12</v>
      </c>
      <c r="D80" s="28">
        <v>88.17</v>
      </c>
      <c r="E80" s="28">
        <v>88.62</v>
      </c>
      <c r="F80" s="28">
        <v>91.76</v>
      </c>
      <c r="G80" s="28">
        <v>98.29</v>
      </c>
      <c r="H80" s="28">
        <v>109.99</v>
      </c>
      <c r="I80" s="28">
        <v>128.53</v>
      </c>
      <c r="J80" s="28">
        <v>141.27000000000001</v>
      </c>
      <c r="K80" s="28">
        <v>146.94999999999999</v>
      </c>
      <c r="L80" s="28">
        <v>146.35</v>
      </c>
      <c r="M80" s="28">
        <v>153.77000000000001</v>
      </c>
      <c r="N80" s="28">
        <v>150.33000000000001</v>
      </c>
      <c r="O80" s="28">
        <v>151.16999999999999</v>
      </c>
      <c r="P80" s="28">
        <v>144.75</v>
      </c>
      <c r="Q80" s="28">
        <v>143.32</v>
      </c>
      <c r="R80" s="28">
        <v>145.26</v>
      </c>
      <c r="S80" s="28">
        <v>148.43</v>
      </c>
      <c r="T80" s="28">
        <v>145.08000000000001</v>
      </c>
      <c r="U80" s="28">
        <v>142.21</v>
      </c>
      <c r="V80" s="28">
        <v>139.16999999999999</v>
      </c>
      <c r="W80" s="28">
        <v>136.27000000000001</v>
      </c>
      <c r="X80" s="28">
        <v>123.98</v>
      </c>
      <c r="Y80" s="29">
        <v>107.12</v>
      </c>
    </row>
    <row r="81" spans="1:25" x14ac:dyDescent="0.25">
      <c r="A81" s="17">
        <v>43057</v>
      </c>
      <c r="B81" s="27">
        <v>109.08</v>
      </c>
      <c r="C81" s="28">
        <v>97.36</v>
      </c>
      <c r="D81" s="28">
        <v>96.61</v>
      </c>
      <c r="E81" s="28">
        <v>95.51</v>
      </c>
      <c r="F81" s="28">
        <v>96.94</v>
      </c>
      <c r="G81" s="28">
        <v>100.43</v>
      </c>
      <c r="H81" s="28">
        <v>104.57</v>
      </c>
      <c r="I81" s="28">
        <v>120.05</v>
      </c>
      <c r="J81" s="28">
        <v>140.44999999999999</v>
      </c>
      <c r="K81" s="28">
        <v>148.4</v>
      </c>
      <c r="L81" s="28">
        <v>149.13999999999999</v>
      </c>
      <c r="M81" s="28">
        <v>148.85</v>
      </c>
      <c r="N81" s="28">
        <v>148.04</v>
      </c>
      <c r="O81" s="28">
        <v>147.46</v>
      </c>
      <c r="P81" s="28">
        <v>148.07</v>
      </c>
      <c r="Q81" s="28">
        <v>147.71</v>
      </c>
      <c r="R81" s="28">
        <v>148.22999999999999</v>
      </c>
      <c r="S81" s="28">
        <v>151.93</v>
      </c>
      <c r="T81" s="28">
        <v>150.37</v>
      </c>
      <c r="U81" s="28">
        <v>146.44999999999999</v>
      </c>
      <c r="V81" s="28">
        <v>142.6</v>
      </c>
      <c r="W81" s="28">
        <v>137.97</v>
      </c>
      <c r="X81" s="28">
        <v>127.65</v>
      </c>
      <c r="Y81" s="29">
        <v>101.86</v>
      </c>
    </row>
    <row r="82" spans="1:25" x14ac:dyDescent="0.25">
      <c r="A82" s="17">
        <v>43058</v>
      </c>
      <c r="B82" s="27">
        <v>93.54</v>
      </c>
      <c r="C82" s="28">
        <v>88.92</v>
      </c>
      <c r="D82" s="28">
        <v>86.39</v>
      </c>
      <c r="E82" s="28">
        <v>84.38</v>
      </c>
      <c r="F82" s="28">
        <v>84.66</v>
      </c>
      <c r="G82" s="28">
        <v>88.49</v>
      </c>
      <c r="H82" s="28">
        <v>87.84</v>
      </c>
      <c r="I82" s="28">
        <v>91.79</v>
      </c>
      <c r="J82" s="28">
        <v>103</v>
      </c>
      <c r="K82" s="28">
        <v>125.56</v>
      </c>
      <c r="L82" s="28">
        <v>133.46</v>
      </c>
      <c r="M82" s="28">
        <v>134.31</v>
      </c>
      <c r="N82" s="28">
        <v>133.33000000000001</v>
      </c>
      <c r="O82" s="28">
        <v>133.80000000000001</v>
      </c>
      <c r="P82" s="28">
        <v>135.35</v>
      </c>
      <c r="Q82" s="28">
        <v>135.6</v>
      </c>
      <c r="R82" s="28">
        <v>136.91999999999999</v>
      </c>
      <c r="S82" s="28">
        <v>143.9</v>
      </c>
      <c r="T82" s="28">
        <v>144.63</v>
      </c>
      <c r="U82" s="28">
        <v>142.41</v>
      </c>
      <c r="V82" s="28">
        <v>139.84</v>
      </c>
      <c r="W82" s="28">
        <v>132.94999999999999</v>
      </c>
      <c r="X82" s="28">
        <v>109.06</v>
      </c>
      <c r="Y82" s="29">
        <v>96.98</v>
      </c>
    </row>
    <row r="83" spans="1:25" x14ac:dyDescent="0.25">
      <c r="A83" s="17">
        <v>43059</v>
      </c>
      <c r="B83" s="27">
        <v>99.63</v>
      </c>
      <c r="C83" s="28">
        <v>92.4</v>
      </c>
      <c r="D83" s="28">
        <v>89.63</v>
      </c>
      <c r="E83" s="28">
        <v>89.2</v>
      </c>
      <c r="F83" s="28">
        <v>93.22</v>
      </c>
      <c r="G83" s="28">
        <v>104.06</v>
      </c>
      <c r="H83" s="28">
        <v>121.39</v>
      </c>
      <c r="I83" s="28">
        <v>135.11000000000001</v>
      </c>
      <c r="J83" s="28">
        <v>146.75</v>
      </c>
      <c r="K83" s="28">
        <v>151.16999999999999</v>
      </c>
      <c r="L83" s="28">
        <v>152.44</v>
      </c>
      <c r="M83" s="28">
        <v>157.27000000000001</v>
      </c>
      <c r="N83" s="28">
        <v>156.63999999999999</v>
      </c>
      <c r="O83" s="28">
        <v>157.04</v>
      </c>
      <c r="P83" s="28">
        <v>153.25</v>
      </c>
      <c r="Q83" s="28">
        <v>149.03</v>
      </c>
      <c r="R83" s="28">
        <v>149.91999999999999</v>
      </c>
      <c r="S83" s="28">
        <v>153.38999999999999</v>
      </c>
      <c r="T83" s="28">
        <v>147.69999999999999</v>
      </c>
      <c r="U83" s="28">
        <v>145.27000000000001</v>
      </c>
      <c r="V83" s="28">
        <v>143.43</v>
      </c>
      <c r="W83" s="28">
        <v>138.53</v>
      </c>
      <c r="X83" s="28">
        <v>132.30000000000001</v>
      </c>
      <c r="Y83" s="29">
        <v>105.85</v>
      </c>
    </row>
    <row r="84" spans="1:25" x14ac:dyDescent="0.25">
      <c r="A84" s="17">
        <v>43060</v>
      </c>
      <c r="B84" s="27">
        <v>94.59</v>
      </c>
      <c r="C84" s="28">
        <v>89.3</v>
      </c>
      <c r="D84" s="28">
        <v>87.1</v>
      </c>
      <c r="E84" s="28">
        <v>86.41</v>
      </c>
      <c r="F84" s="28">
        <v>88.49</v>
      </c>
      <c r="G84" s="28">
        <v>98.2</v>
      </c>
      <c r="H84" s="28">
        <v>106.21</v>
      </c>
      <c r="I84" s="28">
        <v>136.97</v>
      </c>
      <c r="J84" s="28">
        <v>146.22</v>
      </c>
      <c r="K84" s="28">
        <v>152.04</v>
      </c>
      <c r="L84" s="28">
        <v>152.49</v>
      </c>
      <c r="M84" s="28">
        <v>155.28</v>
      </c>
      <c r="N84" s="28">
        <v>154.65</v>
      </c>
      <c r="O84" s="28">
        <v>157.72</v>
      </c>
      <c r="P84" s="28">
        <v>155.63</v>
      </c>
      <c r="Q84" s="28">
        <v>151.96</v>
      </c>
      <c r="R84" s="28">
        <v>152.25</v>
      </c>
      <c r="S84" s="28">
        <v>154.4</v>
      </c>
      <c r="T84" s="28">
        <v>152.49</v>
      </c>
      <c r="U84" s="28">
        <v>148.5</v>
      </c>
      <c r="V84" s="28">
        <v>147.41</v>
      </c>
      <c r="W84" s="28">
        <v>144.38</v>
      </c>
      <c r="X84" s="28">
        <v>134.11000000000001</v>
      </c>
      <c r="Y84" s="29">
        <v>97.9</v>
      </c>
    </row>
    <row r="85" spans="1:25" x14ac:dyDescent="0.25">
      <c r="A85" s="17">
        <v>43061</v>
      </c>
      <c r="B85" s="27">
        <v>91.06</v>
      </c>
      <c r="C85" s="28">
        <v>86.5</v>
      </c>
      <c r="D85" s="28">
        <v>81.78</v>
      </c>
      <c r="E85" s="28">
        <v>80.52</v>
      </c>
      <c r="F85" s="28">
        <v>86.75</v>
      </c>
      <c r="G85" s="28">
        <v>95.2</v>
      </c>
      <c r="H85" s="28">
        <v>105.52</v>
      </c>
      <c r="I85" s="28">
        <v>125.02</v>
      </c>
      <c r="J85" s="28">
        <v>147.91999999999999</v>
      </c>
      <c r="K85" s="28">
        <v>151.74</v>
      </c>
      <c r="L85" s="28">
        <v>152.86000000000001</v>
      </c>
      <c r="M85" s="28">
        <v>155.37</v>
      </c>
      <c r="N85" s="28">
        <v>155.07</v>
      </c>
      <c r="O85" s="28">
        <v>155.12</v>
      </c>
      <c r="P85" s="28">
        <v>153.9</v>
      </c>
      <c r="Q85" s="28">
        <v>151.22999999999999</v>
      </c>
      <c r="R85" s="28">
        <v>151.87</v>
      </c>
      <c r="S85" s="28">
        <v>154.03</v>
      </c>
      <c r="T85" s="28">
        <v>151.57</v>
      </c>
      <c r="U85" s="28">
        <v>148.30000000000001</v>
      </c>
      <c r="V85" s="28">
        <v>146.21</v>
      </c>
      <c r="W85" s="28">
        <v>142.47999999999999</v>
      </c>
      <c r="X85" s="28">
        <v>113.11</v>
      </c>
      <c r="Y85" s="29">
        <v>97.53</v>
      </c>
    </row>
    <row r="86" spans="1:25" x14ac:dyDescent="0.25">
      <c r="A86" s="17">
        <v>43062</v>
      </c>
      <c r="B86" s="27">
        <v>93.12</v>
      </c>
      <c r="C86" s="28">
        <v>88.41</v>
      </c>
      <c r="D86" s="28">
        <v>85.58</v>
      </c>
      <c r="E86" s="28">
        <v>85.07</v>
      </c>
      <c r="F86" s="28">
        <v>88.79</v>
      </c>
      <c r="G86" s="28">
        <v>98.92</v>
      </c>
      <c r="H86" s="28">
        <v>108.06</v>
      </c>
      <c r="I86" s="28">
        <v>126.25</v>
      </c>
      <c r="J86" s="28">
        <v>148.22999999999999</v>
      </c>
      <c r="K86" s="28">
        <v>152.57</v>
      </c>
      <c r="L86" s="28">
        <v>154.4</v>
      </c>
      <c r="M86" s="28">
        <v>155.37</v>
      </c>
      <c r="N86" s="28">
        <v>155.21</v>
      </c>
      <c r="O86" s="28">
        <v>155.30000000000001</v>
      </c>
      <c r="P86" s="28">
        <v>151.26</v>
      </c>
      <c r="Q86" s="28">
        <v>152.94999999999999</v>
      </c>
      <c r="R86" s="28">
        <v>152.80000000000001</v>
      </c>
      <c r="S86" s="28">
        <v>155.59</v>
      </c>
      <c r="T86" s="28">
        <v>151.41</v>
      </c>
      <c r="U86" s="28">
        <v>148</v>
      </c>
      <c r="V86" s="28">
        <v>145.4</v>
      </c>
      <c r="W86" s="28">
        <v>135.97999999999999</v>
      </c>
      <c r="X86" s="28">
        <v>113.06</v>
      </c>
      <c r="Y86" s="29">
        <v>100.07</v>
      </c>
    </row>
    <row r="87" spans="1:25" x14ac:dyDescent="0.25">
      <c r="A87" s="17">
        <v>43063</v>
      </c>
      <c r="B87" s="27">
        <v>92.59</v>
      </c>
      <c r="C87" s="28">
        <v>89.05</v>
      </c>
      <c r="D87" s="28">
        <v>87.32</v>
      </c>
      <c r="E87" s="28">
        <v>86.87</v>
      </c>
      <c r="F87" s="28">
        <v>89.52</v>
      </c>
      <c r="G87" s="28">
        <v>100.48</v>
      </c>
      <c r="H87" s="28">
        <v>111.67</v>
      </c>
      <c r="I87" s="28">
        <v>134.19</v>
      </c>
      <c r="J87" s="28">
        <v>147.82</v>
      </c>
      <c r="K87" s="28">
        <v>152.49</v>
      </c>
      <c r="L87" s="28">
        <v>154.76</v>
      </c>
      <c r="M87" s="28">
        <v>155.33000000000001</v>
      </c>
      <c r="N87" s="28">
        <v>154.71</v>
      </c>
      <c r="O87" s="28">
        <v>154.96</v>
      </c>
      <c r="P87" s="28">
        <v>153.43</v>
      </c>
      <c r="Q87" s="28">
        <v>153.38</v>
      </c>
      <c r="R87" s="28">
        <v>153.18</v>
      </c>
      <c r="S87" s="28">
        <v>155.31</v>
      </c>
      <c r="T87" s="28">
        <v>152.18</v>
      </c>
      <c r="U87" s="28">
        <v>147.22999999999999</v>
      </c>
      <c r="V87" s="28">
        <v>143.37</v>
      </c>
      <c r="W87" s="28">
        <v>137</v>
      </c>
      <c r="X87" s="28">
        <v>115.64</v>
      </c>
      <c r="Y87" s="29">
        <v>100.48</v>
      </c>
    </row>
    <row r="88" spans="1:25" x14ac:dyDescent="0.25">
      <c r="A88" s="17">
        <v>43064</v>
      </c>
      <c r="B88" s="27">
        <v>99.9</v>
      </c>
      <c r="C88" s="28">
        <v>93.24</v>
      </c>
      <c r="D88" s="28">
        <v>89.19</v>
      </c>
      <c r="E88" s="28">
        <v>87.68</v>
      </c>
      <c r="F88" s="28">
        <v>88.34</v>
      </c>
      <c r="G88" s="28">
        <v>92.07</v>
      </c>
      <c r="H88" s="28">
        <v>97.34</v>
      </c>
      <c r="I88" s="28">
        <v>105.01</v>
      </c>
      <c r="J88" s="28">
        <v>121.46</v>
      </c>
      <c r="K88" s="28">
        <v>131.37</v>
      </c>
      <c r="L88" s="28">
        <v>134.6</v>
      </c>
      <c r="M88" s="28">
        <v>134.94999999999999</v>
      </c>
      <c r="N88" s="28">
        <v>133.29</v>
      </c>
      <c r="O88" s="28">
        <v>133.44999999999999</v>
      </c>
      <c r="P88" s="28">
        <v>130.44</v>
      </c>
      <c r="Q88" s="28">
        <v>128.61000000000001</v>
      </c>
      <c r="R88" s="28">
        <v>134.22999999999999</v>
      </c>
      <c r="S88" s="28">
        <v>141.88999999999999</v>
      </c>
      <c r="T88" s="28">
        <v>138.09</v>
      </c>
      <c r="U88" s="28">
        <v>131.38</v>
      </c>
      <c r="V88" s="28">
        <v>127.54</v>
      </c>
      <c r="W88" s="28">
        <v>121.59</v>
      </c>
      <c r="X88" s="28">
        <v>99.62</v>
      </c>
      <c r="Y88" s="29">
        <v>90.11</v>
      </c>
    </row>
    <row r="89" spans="1:25" x14ac:dyDescent="0.25">
      <c r="A89" s="17">
        <v>43065</v>
      </c>
      <c r="B89" s="27">
        <v>89</v>
      </c>
      <c r="C89" s="28">
        <v>81.459999999999994</v>
      </c>
      <c r="D89" s="28">
        <v>73.66</v>
      </c>
      <c r="E89" s="28">
        <v>70.14</v>
      </c>
      <c r="F89" s="28">
        <v>73.06</v>
      </c>
      <c r="G89" s="28">
        <v>81.209999999999994</v>
      </c>
      <c r="H89" s="28">
        <v>82.15</v>
      </c>
      <c r="I89" s="28">
        <v>85.89</v>
      </c>
      <c r="J89" s="28">
        <v>98.01</v>
      </c>
      <c r="K89" s="28">
        <v>112.3</v>
      </c>
      <c r="L89" s="28">
        <v>120.74</v>
      </c>
      <c r="M89" s="28">
        <v>122.68</v>
      </c>
      <c r="N89" s="28">
        <v>123.55</v>
      </c>
      <c r="O89" s="28">
        <v>124.16</v>
      </c>
      <c r="P89" s="28">
        <v>123.59</v>
      </c>
      <c r="Q89" s="28">
        <v>121.57</v>
      </c>
      <c r="R89" s="28">
        <v>132.30000000000001</v>
      </c>
      <c r="S89" s="28">
        <v>141.04</v>
      </c>
      <c r="T89" s="28">
        <v>141.54</v>
      </c>
      <c r="U89" s="28">
        <v>134.61000000000001</v>
      </c>
      <c r="V89" s="28">
        <v>129.55000000000001</v>
      </c>
      <c r="W89" s="28">
        <v>119.7</v>
      </c>
      <c r="X89" s="28">
        <v>100.61</v>
      </c>
      <c r="Y89" s="29">
        <v>93.54</v>
      </c>
    </row>
    <row r="90" spans="1:25" x14ac:dyDescent="0.25">
      <c r="A90" s="17">
        <v>43066</v>
      </c>
      <c r="B90" s="27">
        <v>85.18</v>
      </c>
      <c r="C90" s="28">
        <v>70.84</v>
      </c>
      <c r="D90" s="28">
        <v>71.92</v>
      </c>
      <c r="E90" s="28">
        <v>70.650000000000006</v>
      </c>
      <c r="F90" s="28">
        <v>74.03</v>
      </c>
      <c r="G90" s="28">
        <v>89.63</v>
      </c>
      <c r="H90" s="28">
        <v>99.05</v>
      </c>
      <c r="I90" s="28">
        <v>126.6</v>
      </c>
      <c r="J90" s="28">
        <v>141.59</v>
      </c>
      <c r="K90" s="28">
        <v>147.69999999999999</v>
      </c>
      <c r="L90" s="28">
        <v>148.44</v>
      </c>
      <c r="M90" s="28">
        <v>152.1</v>
      </c>
      <c r="N90" s="28">
        <v>150.63999999999999</v>
      </c>
      <c r="O90" s="28">
        <v>153.22</v>
      </c>
      <c r="P90" s="28">
        <v>148.97</v>
      </c>
      <c r="Q90" s="28">
        <v>148.35</v>
      </c>
      <c r="R90" s="28">
        <v>151.15</v>
      </c>
      <c r="S90" s="28">
        <v>150.69999999999999</v>
      </c>
      <c r="T90" s="28">
        <v>146.77000000000001</v>
      </c>
      <c r="U90" s="28">
        <v>144.13</v>
      </c>
      <c r="V90" s="28">
        <v>141.83000000000001</v>
      </c>
      <c r="W90" s="28">
        <v>137.22999999999999</v>
      </c>
      <c r="X90" s="28">
        <v>102.46</v>
      </c>
      <c r="Y90" s="29">
        <v>93.97</v>
      </c>
    </row>
    <row r="91" spans="1:25" x14ac:dyDescent="0.25">
      <c r="A91" s="17">
        <v>43067</v>
      </c>
      <c r="B91" s="27">
        <v>85.36</v>
      </c>
      <c r="C91" s="28">
        <v>77.09</v>
      </c>
      <c r="D91" s="28">
        <v>74.8</v>
      </c>
      <c r="E91" s="28">
        <v>73.489999999999995</v>
      </c>
      <c r="F91" s="28">
        <v>82.82</v>
      </c>
      <c r="G91" s="28">
        <v>91.26</v>
      </c>
      <c r="H91" s="28">
        <v>100.84</v>
      </c>
      <c r="I91" s="28">
        <v>125.07</v>
      </c>
      <c r="J91" s="28">
        <v>142.85</v>
      </c>
      <c r="K91" s="28">
        <v>147.19999999999999</v>
      </c>
      <c r="L91" s="28">
        <v>147.97</v>
      </c>
      <c r="M91" s="28">
        <v>150.71</v>
      </c>
      <c r="N91" s="28">
        <v>149.56</v>
      </c>
      <c r="O91" s="28">
        <v>151.79</v>
      </c>
      <c r="P91" s="28">
        <v>148.85</v>
      </c>
      <c r="Q91" s="28">
        <v>146.09</v>
      </c>
      <c r="R91" s="28">
        <v>150.28</v>
      </c>
      <c r="S91" s="28">
        <v>152.65</v>
      </c>
      <c r="T91" s="28">
        <v>147.9</v>
      </c>
      <c r="U91" s="28">
        <v>145.1</v>
      </c>
      <c r="V91" s="28">
        <v>142.32</v>
      </c>
      <c r="W91" s="28">
        <v>134.78</v>
      </c>
      <c r="X91" s="28">
        <v>102.05</v>
      </c>
      <c r="Y91" s="29">
        <v>94.4</v>
      </c>
    </row>
    <row r="92" spans="1:25" x14ac:dyDescent="0.25">
      <c r="A92" s="17">
        <v>43068</v>
      </c>
      <c r="B92" s="27">
        <v>83.1</v>
      </c>
      <c r="C92" s="28">
        <v>67.819999999999993</v>
      </c>
      <c r="D92" s="28">
        <v>72.7</v>
      </c>
      <c r="E92" s="28">
        <v>73.02</v>
      </c>
      <c r="F92" s="28">
        <v>82.24</v>
      </c>
      <c r="G92" s="28">
        <v>91.43</v>
      </c>
      <c r="H92" s="28">
        <v>99.76</v>
      </c>
      <c r="I92" s="28">
        <v>126.41</v>
      </c>
      <c r="J92" s="28">
        <v>141.06</v>
      </c>
      <c r="K92" s="28">
        <v>149.99</v>
      </c>
      <c r="L92" s="28">
        <v>150.88999999999999</v>
      </c>
      <c r="M92" s="28">
        <v>153.01</v>
      </c>
      <c r="N92" s="28">
        <v>151.79</v>
      </c>
      <c r="O92" s="28">
        <v>151.81</v>
      </c>
      <c r="P92" s="28">
        <v>148.74</v>
      </c>
      <c r="Q92" s="28">
        <v>145.36000000000001</v>
      </c>
      <c r="R92" s="28">
        <v>150.46</v>
      </c>
      <c r="S92" s="28">
        <v>153.87</v>
      </c>
      <c r="T92" s="28">
        <v>148.88</v>
      </c>
      <c r="U92" s="28">
        <v>143.29</v>
      </c>
      <c r="V92" s="28">
        <v>140.22</v>
      </c>
      <c r="W92" s="28">
        <v>132.13</v>
      </c>
      <c r="X92" s="28">
        <v>100.6</v>
      </c>
      <c r="Y92" s="29">
        <v>93.49</v>
      </c>
    </row>
    <row r="93" spans="1:25" x14ac:dyDescent="0.25">
      <c r="A93" s="17">
        <v>43069</v>
      </c>
      <c r="B93" s="27">
        <v>84.27</v>
      </c>
      <c r="C93" s="28">
        <v>75.69</v>
      </c>
      <c r="D93" s="28">
        <v>73.430000000000007</v>
      </c>
      <c r="E93" s="28">
        <v>72.56</v>
      </c>
      <c r="F93" s="28">
        <v>78.17</v>
      </c>
      <c r="G93" s="28">
        <v>90.13</v>
      </c>
      <c r="H93" s="28">
        <v>100.3</v>
      </c>
      <c r="I93" s="28">
        <v>114.3</v>
      </c>
      <c r="J93" s="28">
        <v>132.07</v>
      </c>
      <c r="K93" s="28">
        <v>139.51</v>
      </c>
      <c r="L93" s="28">
        <v>141.26</v>
      </c>
      <c r="M93" s="28">
        <v>142.55000000000001</v>
      </c>
      <c r="N93" s="28">
        <v>141.22999999999999</v>
      </c>
      <c r="O93" s="28">
        <v>141.54</v>
      </c>
      <c r="P93" s="28">
        <v>140.82</v>
      </c>
      <c r="Q93" s="28">
        <v>138.15</v>
      </c>
      <c r="R93" s="28">
        <v>139.16</v>
      </c>
      <c r="S93" s="28">
        <v>142.44</v>
      </c>
      <c r="T93" s="28">
        <v>139.80000000000001</v>
      </c>
      <c r="U93" s="28">
        <v>137.84</v>
      </c>
      <c r="V93" s="28">
        <v>134.87</v>
      </c>
      <c r="W93" s="28">
        <v>131.63999999999999</v>
      </c>
      <c r="X93" s="28">
        <v>96.86</v>
      </c>
      <c r="Y93" s="29">
        <v>93.76</v>
      </c>
    </row>
    <row r="94" spans="1:25" ht="15.75" hidden="1" thickBot="1" x14ac:dyDescent="0.3">
      <c r="A94" s="17">
        <v>43070</v>
      </c>
      <c r="B94" s="30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2"/>
    </row>
    <row r="96" spans="1:25" x14ac:dyDescent="0.25">
      <c r="A96" s="24" t="s">
        <v>1</v>
      </c>
      <c r="B96" s="24"/>
      <c r="C96" s="24"/>
    </row>
    <row r="97" spans="1:25" ht="15.75" thickBot="1" x14ac:dyDescent="0.3"/>
    <row r="98" spans="1:25" ht="15.75" thickBot="1" x14ac:dyDescent="0.3">
      <c r="A98" s="69" t="s">
        <v>10</v>
      </c>
      <c r="B98" s="76" t="s">
        <v>11</v>
      </c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8"/>
    </row>
    <row r="99" spans="1:25" ht="24.75" thickBot="1" x14ac:dyDescent="0.3">
      <c r="A99" s="83"/>
      <c r="B99" s="4" t="s">
        <v>12</v>
      </c>
      <c r="C99" s="5" t="s">
        <v>13</v>
      </c>
      <c r="D99" s="5" t="s">
        <v>14</v>
      </c>
      <c r="E99" s="5" t="s">
        <v>15</v>
      </c>
      <c r="F99" s="5" t="s">
        <v>16</v>
      </c>
      <c r="G99" s="5" t="s">
        <v>17</v>
      </c>
      <c r="H99" s="5" t="s">
        <v>18</v>
      </c>
      <c r="I99" s="5" t="s">
        <v>19</v>
      </c>
      <c r="J99" s="5" t="s">
        <v>20</v>
      </c>
      <c r="K99" s="5" t="s">
        <v>21</v>
      </c>
      <c r="L99" s="5" t="s">
        <v>22</v>
      </c>
      <c r="M99" s="5" t="s">
        <v>23</v>
      </c>
      <c r="N99" s="5" t="s">
        <v>24</v>
      </c>
      <c r="O99" s="5" t="s">
        <v>25</v>
      </c>
      <c r="P99" s="5" t="s">
        <v>26</v>
      </c>
      <c r="Q99" s="5" t="s">
        <v>27</v>
      </c>
      <c r="R99" s="5" t="s">
        <v>28</v>
      </c>
      <c r="S99" s="5" t="s">
        <v>29</v>
      </c>
      <c r="T99" s="5" t="s">
        <v>30</v>
      </c>
      <c r="U99" s="5" t="s">
        <v>31</v>
      </c>
      <c r="V99" s="5" t="s">
        <v>32</v>
      </c>
      <c r="W99" s="5" t="s">
        <v>33</v>
      </c>
      <c r="X99" s="5" t="s">
        <v>34</v>
      </c>
      <c r="Y99" s="6" t="s">
        <v>35</v>
      </c>
    </row>
    <row r="100" spans="1:25" x14ac:dyDescent="0.25">
      <c r="A100" s="17">
        <f>A64</f>
        <v>43040</v>
      </c>
      <c r="B100" s="25">
        <v>84.42</v>
      </c>
      <c r="C100" s="25">
        <v>78.28</v>
      </c>
      <c r="D100" s="25">
        <v>76.680000000000007</v>
      </c>
      <c r="E100" s="25">
        <v>76.42</v>
      </c>
      <c r="F100" s="25">
        <v>81.87</v>
      </c>
      <c r="G100" s="25">
        <v>87.85</v>
      </c>
      <c r="H100" s="25">
        <v>97.24</v>
      </c>
      <c r="I100" s="25">
        <v>126.93</v>
      </c>
      <c r="J100" s="25">
        <v>135.58000000000001</v>
      </c>
      <c r="K100" s="25">
        <v>145.03</v>
      </c>
      <c r="L100" s="25">
        <v>145.16999999999999</v>
      </c>
      <c r="M100" s="25">
        <v>144.9</v>
      </c>
      <c r="N100" s="25">
        <v>145.05000000000001</v>
      </c>
      <c r="O100" s="25">
        <v>145.56</v>
      </c>
      <c r="P100" s="25">
        <v>144.88</v>
      </c>
      <c r="Q100" s="25">
        <v>144.38</v>
      </c>
      <c r="R100" s="25">
        <v>144</v>
      </c>
      <c r="S100" s="25">
        <v>144.85</v>
      </c>
      <c r="T100" s="25">
        <v>144.63999999999999</v>
      </c>
      <c r="U100" s="25">
        <v>144.36000000000001</v>
      </c>
      <c r="V100" s="25">
        <v>142.66999999999999</v>
      </c>
      <c r="W100" s="25">
        <v>131.84</v>
      </c>
      <c r="X100" s="25">
        <v>120.19</v>
      </c>
      <c r="Y100" s="26">
        <v>91.86</v>
      </c>
    </row>
    <row r="101" spans="1:25" x14ac:dyDescent="0.25">
      <c r="A101" s="7">
        <f t="shared" ref="A101:A130" si="0">A65</f>
        <v>43041</v>
      </c>
      <c r="B101" s="27">
        <v>87.08</v>
      </c>
      <c r="C101" s="27">
        <v>83.27</v>
      </c>
      <c r="D101" s="27">
        <v>80.930000000000007</v>
      </c>
      <c r="E101" s="27">
        <v>81.150000000000006</v>
      </c>
      <c r="F101" s="27">
        <v>85.19</v>
      </c>
      <c r="G101" s="27">
        <v>91.78</v>
      </c>
      <c r="H101" s="27">
        <v>107.57</v>
      </c>
      <c r="I101" s="27">
        <v>130.13</v>
      </c>
      <c r="J101" s="27">
        <v>136.26</v>
      </c>
      <c r="K101" s="27">
        <v>144.6</v>
      </c>
      <c r="L101" s="27">
        <v>146.62</v>
      </c>
      <c r="M101" s="27">
        <v>146.34</v>
      </c>
      <c r="N101" s="27">
        <v>146.33000000000001</v>
      </c>
      <c r="O101" s="27">
        <v>146.36000000000001</v>
      </c>
      <c r="P101" s="27">
        <v>146.51</v>
      </c>
      <c r="Q101" s="27">
        <v>145.85</v>
      </c>
      <c r="R101" s="27">
        <v>143.41999999999999</v>
      </c>
      <c r="S101" s="27">
        <v>146.44999999999999</v>
      </c>
      <c r="T101" s="27">
        <v>146.19</v>
      </c>
      <c r="U101" s="27">
        <v>144.83000000000001</v>
      </c>
      <c r="V101" s="27">
        <v>138.56</v>
      </c>
      <c r="W101" s="27">
        <v>128.93</v>
      </c>
      <c r="X101" s="27">
        <v>119.49</v>
      </c>
      <c r="Y101" s="33">
        <v>100.22</v>
      </c>
    </row>
    <row r="102" spans="1:25" x14ac:dyDescent="0.25">
      <c r="A102" s="7">
        <f t="shared" si="0"/>
        <v>43042</v>
      </c>
      <c r="B102" s="27">
        <v>88.24</v>
      </c>
      <c r="C102" s="27">
        <v>84.01</v>
      </c>
      <c r="D102" s="27">
        <v>82.07</v>
      </c>
      <c r="E102" s="27">
        <v>81.89</v>
      </c>
      <c r="F102" s="27">
        <v>85.81</v>
      </c>
      <c r="G102" s="27">
        <v>92.16</v>
      </c>
      <c r="H102" s="27">
        <v>111.12</v>
      </c>
      <c r="I102" s="27">
        <v>130.02000000000001</v>
      </c>
      <c r="J102" s="27">
        <v>136.37</v>
      </c>
      <c r="K102" s="27">
        <v>145.02000000000001</v>
      </c>
      <c r="L102" s="27">
        <v>147.41</v>
      </c>
      <c r="M102" s="27">
        <v>150.86000000000001</v>
      </c>
      <c r="N102" s="27">
        <v>150.38</v>
      </c>
      <c r="O102" s="27">
        <v>149.77000000000001</v>
      </c>
      <c r="P102" s="27">
        <v>144.77000000000001</v>
      </c>
      <c r="Q102" s="27">
        <v>140.41</v>
      </c>
      <c r="R102" s="27">
        <v>137.41999999999999</v>
      </c>
      <c r="S102" s="27">
        <v>144.75</v>
      </c>
      <c r="T102" s="27">
        <v>143.63999999999999</v>
      </c>
      <c r="U102" s="27">
        <v>138.44</v>
      </c>
      <c r="V102" s="27">
        <v>137.72</v>
      </c>
      <c r="W102" s="27">
        <v>138.63</v>
      </c>
      <c r="X102" s="27">
        <v>128.6</v>
      </c>
      <c r="Y102" s="33">
        <v>111.21</v>
      </c>
    </row>
    <row r="103" spans="1:25" x14ac:dyDescent="0.25">
      <c r="A103" s="7">
        <f t="shared" si="0"/>
        <v>43043</v>
      </c>
      <c r="B103" s="27">
        <v>100.22</v>
      </c>
      <c r="C103" s="27">
        <v>88.22</v>
      </c>
      <c r="D103" s="27">
        <v>86.71</v>
      </c>
      <c r="E103" s="27">
        <v>84.94</v>
      </c>
      <c r="F103" s="27">
        <v>86.41</v>
      </c>
      <c r="G103" s="27">
        <v>89.14</v>
      </c>
      <c r="H103" s="27">
        <v>90.79</v>
      </c>
      <c r="I103" s="27">
        <v>108.02</v>
      </c>
      <c r="J103" s="27">
        <v>123.99</v>
      </c>
      <c r="K103" s="27">
        <v>130.06</v>
      </c>
      <c r="L103" s="27">
        <v>131.47999999999999</v>
      </c>
      <c r="M103" s="27">
        <v>132.30000000000001</v>
      </c>
      <c r="N103" s="27">
        <v>131.28</v>
      </c>
      <c r="O103" s="27">
        <v>130.97999999999999</v>
      </c>
      <c r="P103" s="27">
        <v>130.87</v>
      </c>
      <c r="Q103" s="27">
        <v>130.93</v>
      </c>
      <c r="R103" s="27">
        <v>130.72999999999999</v>
      </c>
      <c r="S103" s="27">
        <v>137.47</v>
      </c>
      <c r="T103" s="27">
        <v>138.43</v>
      </c>
      <c r="U103" s="27">
        <v>133.53</v>
      </c>
      <c r="V103" s="27">
        <v>129.97999999999999</v>
      </c>
      <c r="W103" s="27">
        <v>124.23</v>
      </c>
      <c r="X103" s="27">
        <v>114.98</v>
      </c>
      <c r="Y103" s="33">
        <v>96.56</v>
      </c>
    </row>
    <row r="104" spans="1:25" x14ac:dyDescent="0.25">
      <c r="A104" s="7">
        <f t="shared" si="0"/>
        <v>43044</v>
      </c>
      <c r="B104" s="27">
        <v>89.26</v>
      </c>
      <c r="C104" s="27">
        <v>85.65</v>
      </c>
      <c r="D104" s="27">
        <v>84.23</v>
      </c>
      <c r="E104" s="27">
        <v>81.95</v>
      </c>
      <c r="F104" s="27">
        <v>83.14</v>
      </c>
      <c r="G104" s="27">
        <v>85.61</v>
      </c>
      <c r="H104" s="27">
        <v>87.47</v>
      </c>
      <c r="I104" s="27">
        <v>90.18</v>
      </c>
      <c r="J104" s="27">
        <v>103.09</v>
      </c>
      <c r="K104" s="27">
        <v>122.08</v>
      </c>
      <c r="L104" s="27">
        <v>125.73</v>
      </c>
      <c r="M104" s="27">
        <v>127.96</v>
      </c>
      <c r="N104" s="27">
        <v>127.44</v>
      </c>
      <c r="O104" s="27">
        <v>128.13</v>
      </c>
      <c r="P104" s="27">
        <v>129.03</v>
      </c>
      <c r="Q104" s="27">
        <v>129.71</v>
      </c>
      <c r="R104" s="27">
        <v>129.29</v>
      </c>
      <c r="S104" s="27">
        <v>133.61000000000001</v>
      </c>
      <c r="T104" s="27">
        <v>133.31</v>
      </c>
      <c r="U104" s="27">
        <v>130.21</v>
      </c>
      <c r="V104" s="27">
        <v>127.13</v>
      </c>
      <c r="W104" s="27">
        <v>122.1</v>
      </c>
      <c r="X104" s="27">
        <v>103.56</v>
      </c>
      <c r="Y104" s="33">
        <v>87.68</v>
      </c>
    </row>
    <row r="105" spans="1:25" x14ac:dyDescent="0.25">
      <c r="A105" s="7">
        <f t="shared" si="0"/>
        <v>43045</v>
      </c>
      <c r="B105" s="27">
        <v>89.28</v>
      </c>
      <c r="C105" s="27">
        <v>85.64</v>
      </c>
      <c r="D105" s="27">
        <v>82.92</v>
      </c>
      <c r="E105" s="27">
        <v>81.45</v>
      </c>
      <c r="F105" s="27">
        <v>83.24</v>
      </c>
      <c r="G105" s="27">
        <v>85.46</v>
      </c>
      <c r="H105" s="27">
        <v>85.77</v>
      </c>
      <c r="I105" s="27">
        <v>88.25</v>
      </c>
      <c r="J105" s="27">
        <v>94.88</v>
      </c>
      <c r="K105" s="27">
        <v>107.54</v>
      </c>
      <c r="L105" s="27">
        <v>120.53</v>
      </c>
      <c r="M105" s="27">
        <v>123</v>
      </c>
      <c r="N105" s="27">
        <v>122.65</v>
      </c>
      <c r="O105" s="27">
        <v>122.97</v>
      </c>
      <c r="P105" s="27">
        <v>124.42</v>
      </c>
      <c r="Q105" s="27">
        <v>125.73</v>
      </c>
      <c r="R105" s="27">
        <v>129.15</v>
      </c>
      <c r="S105" s="27">
        <v>133.33000000000001</v>
      </c>
      <c r="T105" s="27">
        <v>133.09</v>
      </c>
      <c r="U105" s="27">
        <v>131.32</v>
      </c>
      <c r="V105" s="27">
        <v>128.66999999999999</v>
      </c>
      <c r="W105" s="27">
        <v>121.22</v>
      </c>
      <c r="X105" s="27">
        <v>104.41</v>
      </c>
      <c r="Y105" s="33">
        <v>95.9</v>
      </c>
    </row>
    <row r="106" spans="1:25" x14ac:dyDescent="0.25">
      <c r="A106" s="7">
        <f t="shared" si="0"/>
        <v>43046</v>
      </c>
      <c r="B106" s="27">
        <v>86.11</v>
      </c>
      <c r="C106" s="27">
        <v>81.41</v>
      </c>
      <c r="D106" s="27">
        <v>78.78</v>
      </c>
      <c r="E106" s="27">
        <v>77.099999999999994</v>
      </c>
      <c r="F106" s="27">
        <v>80.53</v>
      </c>
      <c r="G106" s="27">
        <v>85.6</v>
      </c>
      <c r="H106" s="27">
        <v>89.57</v>
      </c>
      <c r="I106" s="27">
        <v>113.65</v>
      </c>
      <c r="J106" s="27">
        <v>129.21</v>
      </c>
      <c r="K106" s="27">
        <v>134.30000000000001</v>
      </c>
      <c r="L106" s="27">
        <v>135.34</v>
      </c>
      <c r="M106" s="27">
        <v>144.93</v>
      </c>
      <c r="N106" s="27">
        <v>139.61000000000001</v>
      </c>
      <c r="O106" s="27">
        <v>139.94</v>
      </c>
      <c r="P106" s="27">
        <v>141.36000000000001</v>
      </c>
      <c r="Q106" s="27">
        <v>136.29</v>
      </c>
      <c r="R106" s="27">
        <v>135.13</v>
      </c>
      <c r="S106" s="27">
        <v>136.15</v>
      </c>
      <c r="T106" s="27">
        <v>134.61000000000001</v>
      </c>
      <c r="U106" s="27">
        <v>132.19999999999999</v>
      </c>
      <c r="V106" s="27">
        <v>129.52000000000001</v>
      </c>
      <c r="W106" s="27">
        <v>125.45</v>
      </c>
      <c r="X106" s="27">
        <v>101.09</v>
      </c>
      <c r="Y106" s="33">
        <v>89.81</v>
      </c>
    </row>
    <row r="107" spans="1:25" x14ac:dyDescent="0.25">
      <c r="A107" s="7">
        <f t="shared" si="0"/>
        <v>43047</v>
      </c>
      <c r="B107" s="27">
        <v>84.34</v>
      </c>
      <c r="C107" s="27">
        <v>81.72</v>
      </c>
      <c r="D107" s="27">
        <v>79.760000000000005</v>
      </c>
      <c r="E107" s="27">
        <v>72.94</v>
      </c>
      <c r="F107" s="27">
        <v>80.03</v>
      </c>
      <c r="G107" s="27">
        <v>84.68</v>
      </c>
      <c r="H107" s="27">
        <v>90.27</v>
      </c>
      <c r="I107" s="27">
        <v>100.1</v>
      </c>
      <c r="J107" s="27">
        <v>128.77000000000001</v>
      </c>
      <c r="K107" s="27">
        <v>131.69</v>
      </c>
      <c r="L107" s="27">
        <v>132.31</v>
      </c>
      <c r="M107" s="27">
        <v>134.65</v>
      </c>
      <c r="N107" s="27">
        <v>134.44</v>
      </c>
      <c r="O107" s="27">
        <v>134.07</v>
      </c>
      <c r="P107" s="27">
        <v>131.88</v>
      </c>
      <c r="Q107" s="27">
        <v>131.13999999999999</v>
      </c>
      <c r="R107" s="27">
        <v>130.19999999999999</v>
      </c>
      <c r="S107" s="27">
        <v>132.66999999999999</v>
      </c>
      <c r="T107" s="27">
        <v>132.88</v>
      </c>
      <c r="U107" s="27">
        <v>130.87</v>
      </c>
      <c r="V107" s="27">
        <v>130.55000000000001</v>
      </c>
      <c r="W107" s="27">
        <v>128.57</v>
      </c>
      <c r="X107" s="27">
        <v>99.36</v>
      </c>
      <c r="Y107" s="33">
        <v>88.33</v>
      </c>
    </row>
    <row r="108" spans="1:25" x14ac:dyDescent="0.25">
      <c r="A108" s="7">
        <f t="shared" si="0"/>
        <v>43048</v>
      </c>
      <c r="B108" s="27">
        <v>82.1</v>
      </c>
      <c r="C108" s="27">
        <v>77.45</v>
      </c>
      <c r="D108" s="27">
        <v>76.959999999999994</v>
      </c>
      <c r="E108" s="27">
        <v>77.239999999999995</v>
      </c>
      <c r="F108" s="27">
        <v>80.62</v>
      </c>
      <c r="G108" s="27">
        <v>85.77</v>
      </c>
      <c r="H108" s="27">
        <v>91.56</v>
      </c>
      <c r="I108" s="27">
        <v>111.66</v>
      </c>
      <c r="J108" s="27">
        <v>130.93</v>
      </c>
      <c r="K108" s="27">
        <v>136.16999999999999</v>
      </c>
      <c r="L108" s="27">
        <v>136.76</v>
      </c>
      <c r="M108" s="27">
        <v>142.01</v>
      </c>
      <c r="N108" s="27">
        <v>140.85</v>
      </c>
      <c r="O108" s="27">
        <v>142.85</v>
      </c>
      <c r="P108" s="27">
        <v>138.79</v>
      </c>
      <c r="Q108" s="27">
        <v>136.82</v>
      </c>
      <c r="R108" s="27">
        <v>136.09</v>
      </c>
      <c r="S108" s="27">
        <v>138.47</v>
      </c>
      <c r="T108" s="27">
        <v>137.5</v>
      </c>
      <c r="U108" s="27">
        <v>134.19999999999999</v>
      </c>
      <c r="V108" s="27">
        <v>132.97</v>
      </c>
      <c r="W108" s="27">
        <v>130.33000000000001</v>
      </c>
      <c r="X108" s="27">
        <v>116.29</v>
      </c>
      <c r="Y108" s="33">
        <v>92.85</v>
      </c>
    </row>
    <row r="109" spans="1:25" x14ac:dyDescent="0.25">
      <c r="A109" s="7">
        <f t="shared" si="0"/>
        <v>43049</v>
      </c>
      <c r="B109" s="27">
        <v>85.99</v>
      </c>
      <c r="C109" s="27">
        <v>81.290000000000006</v>
      </c>
      <c r="D109" s="27">
        <v>80.599999999999994</v>
      </c>
      <c r="E109" s="27">
        <v>80.13</v>
      </c>
      <c r="F109" s="27">
        <v>81.33</v>
      </c>
      <c r="G109" s="27">
        <v>89.65</v>
      </c>
      <c r="H109" s="27">
        <v>100.51</v>
      </c>
      <c r="I109" s="27">
        <v>124.7</v>
      </c>
      <c r="J109" s="27">
        <v>129.55000000000001</v>
      </c>
      <c r="K109" s="27">
        <v>135.66</v>
      </c>
      <c r="L109" s="27">
        <v>136.05000000000001</v>
      </c>
      <c r="M109" s="27">
        <v>144.83000000000001</v>
      </c>
      <c r="N109" s="27">
        <v>144.41</v>
      </c>
      <c r="O109" s="27">
        <v>150.16999999999999</v>
      </c>
      <c r="P109" s="27">
        <v>138.27000000000001</v>
      </c>
      <c r="Q109" s="27">
        <v>131.65</v>
      </c>
      <c r="R109" s="27">
        <v>132.25</v>
      </c>
      <c r="S109" s="27">
        <v>141.06</v>
      </c>
      <c r="T109" s="27">
        <v>137.05000000000001</v>
      </c>
      <c r="U109" s="27">
        <v>129.69</v>
      </c>
      <c r="V109" s="27">
        <v>128.01</v>
      </c>
      <c r="W109" s="27">
        <v>125.17</v>
      </c>
      <c r="X109" s="27">
        <v>115.01</v>
      </c>
      <c r="Y109" s="33">
        <v>94.33</v>
      </c>
    </row>
    <row r="110" spans="1:25" x14ac:dyDescent="0.25">
      <c r="A110" s="7">
        <f t="shared" si="0"/>
        <v>43050</v>
      </c>
      <c r="B110" s="27">
        <v>98.7</v>
      </c>
      <c r="C110" s="27">
        <v>88.14</v>
      </c>
      <c r="D110" s="27">
        <v>84.35</v>
      </c>
      <c r="E110" s="27">
        <v>82.77</v>
      </c>
      <c r="F110" s="27">
        <v>83.72</v>
      </c>
      <c r="G110" s="27">
        <v>88.78</v>
      </c>
      <c r="H110" s="27">
        <v>89.82</v>
      </c>
      <c r="I110" s="27">
        <v>103.5</v>
      </c>
      <c r="J110" s="27">
        <v>122.45</v>
      </c>
      <c r="K110" s="27">
        <v>131.84</v>
      </c>
      <c r="L110" s="27">
        <v>136.52000000000001</v>
      </c>
      <c r="M110" s="27">
        <v>137.53</v>
      </c>
      <c r="N110" s="27">
        <v>133.26</v>
      </c>
      <c r="O110" s="27">
        <v>133</v>
      </c>
      <c r="P110" s="27">
        <v>132.69</v>
      </c>
      <c r="Q110" s="27">
        <v>131.93</v>
      </c>
      <c r="R110" s="27">
        <v>131.76</v>
      </c>
      <c r="S110" s="27">
        <v>140.74</v>
      </c>
      <c r="T110" s="27">
        <v>141.83000000000001</v>
      </c>
      <c r="U110" s="27">
        <v>131.68</v>
      </c>
      <c r="V110" s="27">
        <v>127.56</v>
      </c>
      <c r="W110" s="27">
        <v>123.15</v>
      </c>
      <c r="X110" s="27">
        <v>111.53</v>
      </c>
      <c r="Y110" s="33">
        <v>88.59</v>
      </c>
    </row>
    <row r="111" spans="1:25" x14ac:dyDescent="0.25">
      <c r="A111" s="7">
        <f t="shared" si="0"/>
        <v>43051</v>
      </c>
      <c r="B111" s="27">
        <v>88.34</v>
      </c>
      <c r="C111" s="27">
        <v>82.09</v>
      </c>
      <c r="D111" s="27">
        <v>74.650000000000006</v>
      </c>
      <c r="E111" s="27">
        <v>72.37</v>
      </c>
      <c r="F111" s="27">
        <v>73.25</v>
      </c>
      <c r="G111" s="27">
        <v>79.319999999999993</v>
      </c>
      <c r="H111" s="27">
        <v>82.72</v>
      </c>
      <c r="I111" s="27">
        <v>84.47</v>
      </c>
      <c r="J111" s="27">
        <v>97.53</v>
      </c>
      <c r="K111" s="27">
        <v>122.44</v>
      </c>
      <c r="L111" s="27">
        <v>129.04</v>
      </c>
      <c r="M111" s="27">
        <v>130.21</v>
      </c>
      <c r="N111" s="27">
        <v>129.29</v>
      </c>
      <c r="O111" s="27">
        <v>129.69</v>
      </c>
      <c r="P111" s="27">
        <v>131.43</v>
      </c>
      <c r="Q111" s="27">
        <v>133.34</v>
      </c>
      <c r="R111" s="27">
        <v>133.33000000000001</v>
      </c>
      <c r="S111" s="27">
        <v>138.87</v>
      </c>
      <c r="T111" s="27">
        <v>139.66999999999999</v>
      </c>
      <c r="U111" s="27">
        <v>133.37</v>
      </c>
      <c r="V111" s="27">
        <v>130.27000000000001</v>
      </c>
      <c r="W111" s="27">
        <v>124</v>
      </c>
      <c r="X111" s="27">
        <v>106.37</v>
      </c>
      <c r="Y111" s="33">
        <v>91.24</v>
      </c>
    </row>
    <row r="112" spans="1:25" x14ac:dyDescent="0.25">
      <c r="A112" s="7">
        <f t="shared" si="0"/>
        <v>43052</v>
      </c>
      <c r="B112" s="27">
        <v>86.49</v>
      </c>
      <c r="C112" s="27">
        <v>80.989999999999995</v>
      </c>
      <c r="D112" s="27">
        <v>76.86</v>
      </c>
      <c r="E112" s="27">
        <v>75.540000000000006</v>
      </c>
      <c r="F112" s="27">
        <v>77.2</v>
      </c>
      <c r="G112" s="27">
        <v>89.34</v>
      </c>
      <c r="H112" s="27">
        <v>101.75</v>
      </c>
      <c r="I112" s="27">
        <v>116.78</v>
      </c>
      <c r="J112" s="27">
        <v>132.52000000000001</v>
      </c>
      <c r="K112" s="27">
        <v>136.71</v>
      </c>
      <c r="L112" s="27">
        <v>137.66999999999999</v>
      </c>
      <c r="M112" s="27">
        <v>143.38</v>
      </c>
      <c r="N112" s="27">
        <v>141.97999999999999</v>
      </c>
      <c r="O112" s="27">
        <v>143.36000000000001</v>
      </c>
      <c r="P112" s="27">
        <v>137.41999999999999</v>
      </c>
      <c r="Q112" s="27">
        <v>136</v>
      </c>
      <c r="R112" s="27">
        <v>136.05000000000001</v>
      </c>
      <c r="S112" s="27">
        <v>138.28</v>
      </c>
      <c r="T112" s="27">
        <v>136.93</v>
      </c>
      <c r="U112" s="27">
        <v>132.4</v>
      </c>
      <c r="V112" s="27">
        <v>129.38999999999999</v>
      </c>
      <c r="W112" s="27">
        <v>126.58</v>
      </c>
      <c r="X112" s="27">
        <v>107.02</v>
      </c>
      <c r="Y112" s="33">
        <v>89.14</v>
      </c>
    </row>
    <row r="113" spans="1:25" x14ac:dyDescent="0.25">
      <c r="A113" s="7">
        <f t="shared" si="0"/>
        <v>43053</v>
      </c>
      <c r="B113" s="27">
        <v>85.89</v>
      </c>
      <c r="C113" s="27">
        <v>81.72</v>
      </c>
      <c r="D113" s="27">
        <v>81.209999999999994</v>
      </c>
      <c r="E113" s="27">
        <v>80.78</v>
      </c>
      <c r="F113" s="27">
        <v>82.46</v>
      </c>
      <c r="G113" s="27">
        <v>90.43</v>
      </c>
      <c r="H113" s="27">
        <v>100.32</v>
      </c>
      <c r="I113" s="27">
        <v>113.98</v>
      </c>
      <c r="J113" s="27">
        <v>131.32</v>
      </c>
      <c r="K113" s="27">
        <v>136.69999999999999</v>
      </c>
      <c r="L113" s="27">
        <v>137.25</v>
      </c>
      <c r="M113" s="27">
        <v>145.11000000000001</v>
      </c>
      <c r="N113" s="27">
        <v>143.81</v>
      </c>
      <c r="O113" s="27">
        <v>146.55000000000001</v>
      </c>
      <c r="P113" s="27">
        <v>142.56</v>
      </c>
      <c r="Q113" s="27">
        <v>136.52000000000001</v>
      </c>
      <c r="R113" s="27">
        <v>136.47999999999999</v>
      </c>
      <c r="S113" s="27">
        <v>142.59</v>
      </c>
      <c r="T113" s="27">
        <v>136.6</v>
      </c>
      <c r="U113" s="27">
        <v>132.19999999999999</v>
      </c>
      <c r="V113" s="27">
        <v>129.58000000000001</v>
      </c>
      <c r="W113" s="27">
        <v>126.95</v>
      </c>
      <c r="X113" s="27">
        <v>111.77</v>
      </c>
      <c r="Y113" s="33">
        <v>93.43</v>
      </c>
    </row>
    <row r="114" spans="1:25" x14ac:dyDescent="0.25">
      <c r="A114" s="7">
        <f t="shared" si="0"/>
        <v>43054</v>
      </c>
      <c r="B114" s="27">
        <v>84.66</v>
      </c>
      <c r="C114" s="27">
        <v>80.12</v>
      </c>
      <c r="D114" s="27">
        <v>80.73</v>
      </c>
      <c r="E114" s="27">
        <v>80.89</v>
      </c>
      <c r="F114" s="27">
        <v>82.14</v>
      </c>
      <c r="G114" s="27">
        <v>89.36</v>
      </c>
      <c r="H114" s="27">
        <v>100.06</v>
      </c>
      <c r="I114" s="27">
        <v>116.83</v>
      </c>
      <c r="J114" s="27">
        <v>131.65</v>
      </c>
      <c r="K114" s="27">
        <v>131.85</v>
      </c>
      <c r="L114" s="27">
        <v>132.19</v>
      </c>
      <c r="M114" s="27">
        <v>139.94999999999999</v>
      </c>
      <c r="N114" s="27">
        <v>138.88999999999999</v>
      </c>
      <c r="O114" s="27">
        <v>141.35</v>
      </c>
      <c r="P114" s="27">
        <v>136.1</v>
      </c>
      <c r="Q114" s="27">
        <v>134.75</v>
      </c>
      <c r="R114" s="27">
        <v>135.86000000000001</v>
      </c>
      <c r="S114" s="27">
        <v>133</v>
      </c>
      <c r="T114" s="27">
        <v>131.04</v>
      </c>
      <c r="U114" s="27">
        <v>128.43</v>
      </c>
      <c r="V114" s="27">
        <v>130.16999999999999</v>
      </c>
      <c r="W114" s="27">
        <v>123.21</v>
      </c>
      <c r="X114" s="27">
        <v>110.1</v>
      </c>
      <c r="Y114" s="33">
        <v>89.79</v>
      </c>
    </row>
    <row r="115" spans="1:25" x14ac:dyDescent="0.25">
      <c r="A115" s="7">
        <f t="shared" si="0"/>
        <v>43055</v>
      </c>
      <c r="B115" s="27">
        <v>86.4</v>
      </c>
      <c r="C115" s="27">
        <v>81.430000000000007</v>
      </c>
      <c r="D115" s="27">
        <v>81.11</v>
      </c>
      <c r="E115" s="27">
        <v>81.58</v>
      </c>
      <c r="F115" s="27">
        <v>83.55</v>
      </c>
      <c r="G115" s="27">
        <v>91.07</v>
      </c>
      <c r="H115" s="27">
        <v>100.96</v>
      </c>
      <c r="I115" s="27">
        <v>114.45</v>
      </c>
      <c r="J115" s="27">
        <v>131.77000000000001</v>
      </c>
      <c r="K115" s="27">
        <v>136.47999999999999</v>
      </c>
      <c r="L115" s="27">
        <v>132.05000000000001</v>
      </c>
      <c r="M115" s="27">
        <v>142.53</v>
      </c>
      <c r="N115" s="27">
        <v>141.12</v>
      </c>
      <c r="O115" s="27">
        <v>141.55000000000001</v>
      </c>
      <c r="P115" s="27">
        <v>137.46</v>
      </c>
      <c r="Q115" s="27">
        <v>135.36000000000001</v>
      </c>
      <c r="R115" s="27">
        <v>136.88</v>
      </c>
      <c r="S115" s="27">
        <v>141.6</v>
      </c>
      <c r="T115" s="27">
        <v>138.55000000000001</v>
      </c>
      <c r="U115" s="27">
        <v>133.53</v>
      </c>
      <c r="V115" s="27">
        <v>131.05000000000001</v>
      </c>
      <c r="W115" s="27">
        <v>130.54</v>
      </c>
      <c r="X115" s="27">
        <v>122.41</v>
      </c>
      <c r="Y115" s="33">
        <v>89.42</v>
      </c>
    </row>
    <row r="116" spans="1:25" x14ac:dyDescent="0.25">
      <c r="A116" s="7">
        <f t="shared" si="0"/>
        <v>43056</v>
      </c>
      <c r="B116" s="27">
        <v>87.96</v>
      </c>
      <c r="C116" s="27">
        <v>81.900000000000006</v>
      </c>
      <c r="D116" s="27">
        <v>81.03</v>
      </c>
      <c r="E116" s="27">
        <v>81.44</v>
      </c>
      <c r="F116" s="27">
        <v>84.33</v>
      </c>
      <c r="G116" s="27">
        <v>90.34</v>
      </c>
      <c r="H116" s="27">
        <v>101.09</v>
      </c>
      <c r="I116" s="27">
        <v>118.12</v>
      </c>
      <c r="J116" s="27">
        <v>129.84</v>
      </c>
      <c r="K116" s="27">
        <v>135.05000000000001</v>
      </c>
      <c r="L116" s="27">
        <v>134.5</v>
      </c>
      <c r="M116" s="27">
        <v>141.32</v>
      </c>
      <c r="N116" s="27">
        <v>138.16</v>
      </c>
      <c r="O116" s="27">
        <v>138.94</v>
      </c>
      <c r="P116" s="27">
        <v>133.04</v>
      </c>
      <c r="Q116" s="27">
        <v>131.71</v>
      </c>
      <c r="R116" s="27">
        <v>133.5</v>
      </c>
      <c r="S116" s="27">
        <v>136.41999999999999</v>
      </c>
      <c r="T116" s="27">
        <v>133.34</v>
      </c>
      <c r="U116" s="27">
        <v>130.69999999999999</v>
      </c>
      <c r="V116" s="27">
        <v>127.9</v>
      </c>
      <c r="W116" s="27">
        <v>125.24</v>
      </c>
      <c r="X116" s="27">
        <v>113.94</v>
      </c>
      <c r="Y116" s="33">
        <v>98.45</v>
      </c>
    </row>
    <row r="117" spans="1:25" x14ac:dyDescent="0.25">
      <c r="A117" s="7">
        <f t="shared" si="0"/>
        <v>43057</v>
      </c>
      <c r="B117" s="27">
        <v>100.25</v>
      </c>
      <c r="C117" s="27">
        <v>89.48</v>
      </c>
      <c r="D117" s="27">
        <v>88.79</v>
      </c>
      <c r="E117" s="27">
        <v>87.78</v>
      </c>
      <c r="F117" s="27">
        <v>89.09</v>
      </c>
      <c r="G117" s="27">
        <v>92.3</v>
      </c>
      <c r="H117" s="27">
        <v>96.1</v>
      </c>
      <c r="I117" s="27">
        <v>110.33</v>
      </c>
      <c r="J117" s="27">
        <v>129.08000000000001</v>
      </c>
      <c r="K117" s="27">
        <v>136.38999999999999</v>
      </c>
      <c r="L117" s="27">
        <v>137.07</v>
      </c>
      <c r="M117" s="27">
        <v>136.80000000000001</v>
      </c>
      <c r="N117" s="27">
        <v>136.06</v>
      </c>
      <c r="O117" s="27">
        <v>135.52000000000001</v>
      </c>
      <c r="P117" s="27">
        <v>136.09</v>
      </c>
      <c r="Q117" s="27">
        <v>135.75</v>
      </c>
      <c r="R117" s="27">
        <v>136.22999999999999</v>
      </c>
      <c r="S117" s="27">
        <v>139.63999999999999</v>
      </c>
      <c r="T117" s="27">
        <v>138.19999999999999</v>
      </c>
      <c r="U117" s="27">
        <v>134.59</v>
      </c>
      <c r="V117" s="27">
        <v>131.05000000000001</v>
      </c>
      <c r="W117" s="27">
        <v>126.8</v>
      </c>
      <c r="X117" s="27">
        <v>117.32</v>
      </c>
      <c r="Y117" s="33">
        <v>93.62</v>
      </c>
    </row>
    <row r="118" spans="1:25" x14ac:dyDescent="0.25">
      <c r="A118" s="7">
        <f t="shared" si="0"/>
        <v>43058</v>
      </c>
      <c r="B118" s="27">
        <v>85.97</v>
      </c>
      <c r="C118" s="27">
        <v>81.72</v>
      </c>
      <c r="D118" s="27">
        <v>79.39</v>
      </c>
      <c r="E118" s="27">
        <v>77.55</v>
      </c>
      <c r="F118" s="27">
        <v>77.81</v>
      </c>
      <c r="G118" s="27">
        <v>81.33</v>
      </c>
      <c r="H118" s="27">
        <v>80.73</v>
      </c>
      <c r="I118" s="27">
        <v>84.36</v>
      </c>
      <c r="J118" s="27">
        <v>94.66</v>
      </c>
      <c r="K118" s="27">
        <v>115.4</v>
      </c>
      <c r="L118" s="27">
        <v>122.66</v>
      </c>
      <c r="M118" s="27">
        <v>123.44</v>
      </c>
      <c r="N118" s="27">
        <v>122.54</v>
      </c>
      <c r="O118" s="27">
        <v>122.97</v>
      </c>
      <c r="P118" s="27">
        <v>124.39</v>
      </c>
      <c r="Q118" s="27">
        <v>124.62</v>
      </c>
      <c r="R118" s="27">
        <v>125.84</v>
      </c>
      <c r="S118" s="27">
        <v>132.25</v>
      </c>
      <c r="T118" s="27">
        <v>132.93</v>
      </c>
      <c r="U118" s="27">
        <v>130.88</v>
      </c>
      <c r="V118" s="27">
        <v>128.52000000000001</v>
      </c>
      <c r="W118" s="27">
        <v>122.19</v>
      </c>
      <c r="X118" s="27">
        <v>100.23</v>
      </c>
      <c r="Y118" s="33">
        <v>89.13</v>
      </c>
    </row>
    <row r="119" spans="1:25" x14ac:dyDescent="0.25">
      <c r="A119" s="7">
        <f t="shared" si="0"/>
        <v>43059</v>
      </c>
      <c r="B119" s="27">
        <v>91.56</v>
      </c>
      <c r="C119" s="27">
        <v>84.92</v>
      </c>
      <c r="D119" s="27">
        <v>82.38</v>
      </c>
      <c r="E119" s="27">
        <v>81.98</v>
      </c>
      <c r="F119" s="27">
        <v>85.67</v>
      </c>
      <c r="G119" s="27">
        <v>95.64</v>
      </c>
      <c r="H119" s="27">
        <v>111.57</v>
      </c>
      <c r="I119" s="27">
        <v>124.18</v>
      </c>
      <c r="J119" s="27">
        <v>134.87</v>
      </c>
      <c r="K119" s="27">
        <v>138.94</v>
      </c>
      <c r="L119" s="27">
        <v>140.11000000000001</v>
      </c>
      <c r="M119" s="27">
        <v>144.54</v>
      </c>
      <c r="N119" s="27">
        <v>143.96</v>
      </c>
      <c r="O119" s="27">
        <v>144.33000000000001</v>
      </c>
      <c r="P119" s="27">
        <v>140.84</v>
      </c>
      <c r="Q119" s="27">
        <v>136.97</v>
      </c>
      <c r="R119" s="27">
        <v>137.79</v>
      </c>
      <c r="S119" s="27">
        <v>140.97</v>
      </c>
      <c r="T119" s="27">
        <v>135.75</v>
      </c>
      <c r="U119" s="27">
        <v>133.51</v>
      </c>
      <c r="V119" s="27">
        <v>131.82</v>
      </c>
      <c r="W119" s="27">
        <v>127.32</v>
      </c>
      <c r="X119" s="27">
        <v>121.59</v>
      </c>
      <c r="Y119" s="33">
        <v>97.28</v>
      </c>
    </row>
    <row r="120" spans="1:25" x14ac:dyDescent="0.25">
      <c r="A120" s="7">
        <f t="shared" si="0"/>
        <v>43060</v>
      </c>
      <c r="B120" s="27">
        <v>86.94</v>
      </c>
      <c r="C120" s="27">
        <v>82.07</v>
      </c>
      <c r="D120" s="27">
        <v>80.05</v>
      </c>
      <c r="E120" s="27">
        <v>79.41</v>
      </c>
      <c r="F120" s="27">
        <v>81.33</v>
      </c>
      <c r="G120" s="27">
        <v>90.25</v>
      </c>
      <c r="H120" s="27">
        <v>97.61</v>
      </c>
      <c r="I120" s="27">
        <v>125.88</v>
      </c>
      <c r="J120" s="27">
        <v>134.38</v>
      </c>
      <c r="K120" s="27">
        <v>139.72999999999999</v>
      </c>
      <c r="L120" s="27">
        <v>140.15</v>
      </c>
      <c r="M120" s="27">
        <v>142.71</v>
      </c>
      <c r="N120" s="27">
        <v>142.13999999999999</v>
      </c>
      <c r="O120" s="27">
        <v>144.94999999999999</v>
      </c>
      <c r="P120" s="27">
        <v>143.03</v>
      </c>
      <c r="Q120" s="27">
        <v>139.66</v>
      </c>
      <c r="R120" s="27">
        <v>139.93</v>
      </c>
      <c r="S120" s="27">
        <v>141.91</v>
      </c>
      <c r="T120" s="27">
        <v>140.15</v>
      </c>
      <c r="U120" s="27">
        <v>136.47999999999999</v>
      </c>
      <c r="V120" s="27">
        <v>135.47999999999999</v>
      </c>
      <c r="W120" s="27">
        <v>132.69</v>
      </c>
      <c r="X120" s="27">
        <v>123.25</v>
      </c>
      <c r="Y120" s="33">
        <v>89.98</v>
      </c>
    </row>
    <row r="121" spans="1:25" x14ac:dyDescent="0.25">
      <c r="A121" s="7">
        <f t="shared" si="0"/>
        <v>43061</v>
      </c>
      <c r="B121" s="27">
        <v>83.69</v>
      </c>
      <c r="C121" s="27">
        <v>79.5</v>
      </c>
      <c r="D121" s="27">
        <v>75.16</v>
      </c>
      <c r="E121" s="27">
        <v>74</v>
      </c>
      <c r="F121" s="27">
        <v>79.73</v>
      </c>
      <c r="G121" s="27">
        <v>87.49</v>
      </c>
      <c r="H121" s="27">
        <v>96.98</v>
      </c>
      <c r="I121" s="27">
        <v>114.9</v>
      </c>
      <c r="J121" s="27">
        <v>135.94</v>
      </c>
      <c r="K121" s="27">
        <v>139.46</v>
      </c>
      <c r="L121" s="27">
        <v>140.49</v>
      </c>
      <c r="M121" s="27">
        <v>142.79</v>
      </c>
      <c r="N121" s="27">
        <v>142.52000000000001</v>
      </c>
      <c r="O121" s="27">
        <v>142.57</v>
      </c>
      <c r="P121" s="27">
        <v>141.44</v>
      </c>
      <c r="Q121" s="27">
        <v>138.99</v>
      </c>
      <c r="R121" s="27">
        <v>139.58000000000001</v>
      </c>
      <c r="S121" s="27">
        <v>141.56</v>
      </c>
      <c r="T121" s="27">
        <v>139.31</v>
      </c>
      <c r="U121" s="27">
        <v>136.29</v>
      </c>
      <c r="V121" s="27">
        <v>134.37</v>
      </c>
      <c r="W121" s="27">
        <v>130.94</v>
      </c>
      <c r="X121" s="27">
        <v>103.96</v>
      </c>
      <c r="Y121" s="33">
        <v>89.63</v>
      </c>
    </row>
    <row r="122" spans="1:25" x14ac:dyDescent="0.25">
      <c r="A122" s="7">
        <f t="shared" si="0"/>
        <v>43062</v>
      </c>
      <c r="B122" s="27">
        <v>85.58</v>
      </c>
      <c r="C122" s="27">
        <v>81.260000000000005</v>
      </c>
      <c r="D122" s="27">
        <v>78.650000000000006</v>
      </c>
      <c r="E122" s="27">
        <v>78.19</v>
      </c>
      <c r="F122" s="27">
        <v>81.599999999999994</v>
      </c>
      <c r="G122" s="27">
        <v>90.91</v>
      </c>
      <c r="H122" s="27">
        <v>99.31</v>
      </c>
      <c r="I122" s="27">
        <v>116.03</v>
      </c>
      <c r="J122" s="27">
        <v>136.22999999999999</v>
      </c>
      <c r="K122" s="27">
        <v>140.22</v>
      </c>
      <c r="L122" s="27">
        <v>141.91</v>
      </c>
      <c r="M122" s="27">
        <v>142.79</v>
      </c>
      <c r="N122" s="27">
        <v>142.65</v>
      </c>
      <c r="O122" s="27">
        <v>142.72999999999999</v>
      </c>
      <c r="P122" s="27">
        <v>139.02000000000001</v>
      </c>
      <c r="Q122" s="27">
        <v>140.57</v>
      </c>
      <c r="R122" s="27">
        <v>140.43</v>
      </c>
      <c r="S122" s="27">
        <v>142.99</v>
      </c>
      <c r="T122" s="27">
        <v>139.15</v>
      </c>
      <c r="U122" s="27">
        <v>136.02000000000001</v>
      </c>
      <c r="V122" s="27">
        <v>133.63</v>
      </c>
      <c r="W122" s="27">
        <v>124.97</v>
      </c>
      <c r="X122" s="27">
        <v>103.91</v>
      </c>
      <c r="Y122" s="33">
        <v>91.97</v>
      </c>
    </row>
    <row r="123" spans="1:25" x14ac:dyDescent="0.25">
      <c r="A123" s="7">
        <f t="shared" si="0"/>
        <v>43063</v>
      </c>
      <c r="B123" s="27">
        <v>85.09</v>
      </c>
      <c r="C123" s="27">
        <v>81.84</v>
      </c>
      <c r="D123" s="27">
        <v>80.25</v>
      </c>
      <c r="E123" s="27">
        <v>79.83</v>
      </c>
      <c r="F123" s="27">
        <v>82.27</v>
      </c>
      <c r="G123" s="27">
        <v>92.35</v>
      </c>
      <c r="H123" s="27">
        <v>102.63</v>
      </c>
      <c r="I123" s="27">
        <v>123.33</v>
      </c>
      <c r="J123" s="27">
        <v>135.85</v>
      </c>
      <c r="K123" s="27">
        <v>140.15</v>
      </c>
      <c r="L123" s="27">
        <v>142.22999999999999</v>
      </c>
      <c r="M123" s="27">
        <v>142.75</v>
      </c>
      <c r="N123" s="27">
        <v>142.19</v>
      </c>
      <c r="O123" s="27">
        <v>142.41999999999999</v>
      </c>
      <c r="P123" s="27">
        <v>141.01</v>
      </c>
      <c r="Q123" s="27">
        <v>140.97</v>
      </c>
      <c r="R123" s="27">
        <v>140.78</v>
      </c>
      <c r="S123" s="27">
        <v>142.74</v>
      </c>
      <c r="T123" s="27">
        <v>139.86000000000001</v>
      </c>
      <c r="U123" s="27">
        <v>135.32</v>
      </c>
      <c r="V123" s="27">
        <v>131.76</v>
      </c>
      <c r="W123" s="27">
        <v>125.91</v>
      </c>
      <c r="X123" s="27">
        <v>106.28</v>
      </c>
      <c r="Y123" s="33">
        <v>92.35</v>
      </c>
    </row>
    <row r="124" spans="1:25" x14ac:dyDescent="0.25">
      <c r="A124" s="7">
        <f t="shared" si="0"/>
        <v>43064</v>
      </c>
      <c r="B124" s="27">
        <v>91.81</v>
      </c>
      <c r="C124" s="27">
        <v>85.69</v>
      </c>
      <c r="D124" s="27">
        <v>81.97</v>
      </c>
      <c r="E124" s="27">
        <v>80.58</v>
      </c>
      <c r="F124" s="27">
        <v>81.19</v>
      </c>
      <c r="G124" s="27">
        <v>84.62</v>
      </c>
      <c r="H124" s="27">
        <v>89.46</v>
      </c>
      <c r="I124" s="27">
        <v>96.51</v>
      </c>
      <c r="J124" s="27">
        <v>111.63</v>
      </c>
      <c r="K124" s="27">
        <v>120.74</v>
      </c>
      <c r="L124" s="27">
        <v>123.71</v>
      </c>
      <c r="M124" s="27">
        <v>124.02</v>
      </c>
      <c r="N124" s="27">
        <v>122.5</v>
      </c>
      <c r="O124" s="27">
        <v>122.65</v>
      </c>
      <c r="P124" s="27">
        <v>119.88</v>
      </c>
      <c r="Q124" s="27">
        <v>118.2</v>
      </c>
      <c r="R124" s="27">
        <v>123.37</v>
      </c>
      <c r="S124" s="27">
        <v>130.41</v>
      </c>
      <c r="T124" s="27">
        <v>126.91</v>
      </c>
      <c r="U124" s="27">
        <v>120.74</v>
      </c>
      <c r="V124" s="27">
        <v>117.21</v>
      </c>
      <c r="W124" s="27">
        <v>111.75</v>
      </c>
      <c r="X124" s="27">
        <v>91.55</v>
      </c>
      <c r="Y124" s="33">
        <v>82.81</v>
      </c>
    </row>
    <row r="125" spans="1:25" x14ac:dyDescent="0.25">
      <c r="A125" s="7">
        <f t="shared" si="0"/>
        <v>43065</v>
      </c>
      <c r="B125" s="27">
        <v>81.790000000000006</v>
      </c>
      <c r="C125" s="27">
        <v>74.86</v>
      </c>
      <c r="D125" s="27">
        <v>67.7</v>
      </c>
      <c r="E125" s="27">
        <v>64.459999999999994</v>
      </c>
      <c r="F125" s="27">
        <v>67.14</v>
      </c>
      <c r="G125" s="27">
        <v>74.64</v>
      </c>
      <c r="H125" s="27">
        <v>75.5</v>
      </c>
      <c r="I125" s="27">
        <v>78.94</v>
      </c>
      <c r="J125" s="27">
        <v>90.08</v>
      </c>
      <c r="K125" s="27">
        <v>103.21</v>
      </c>
      <c r="L125" s="27">
        <v>110.96</v>
      </c>
      <c r="M125" s="27">
        <v>112.75</v>
      </c>
      <c r="N125" s="27">
        <v>113.55</v>
      </c>
      <c r="O125" s="27">
        <v>114.11</v>
      </c>
      <c r="P125" s="27">
        <v>113.58</v>
      </c>
      <c r="Q125" s="27">
        <v>111.73</v>
      </c>
      <c r="R125" s="27">
        <v>121.59</v>
      </c>
      <c r="S125" s="27">
        <v>129.62</v>
      </c>
      <c r="T125" s="27">
        <v>130.09</v>
      </c>
      <c r="U125" s="27">
        <v>123.72</v>
      </c>
      <c r="V125" s="27">
        <v>119.06</v>
      </c>
      <c r="W125" s="27">
        <v>110.02</v>
      </c>
      <c r="X125" s="27">
        <v>92.47</v>
      </c>
      <c r="Y125" s="33">
        <v>85.96</v>
      </c>
    </row>
    <row r="126" spans="1:25" x14ac:dyDescent="0.25">
      <c r="A126" s="7">
        <f t="shared" si="0"/>
        <v>43066</v>
      </c>
      <c r="B126" s="27">
        <v>78.290000000000006</v>
      </c>
      <c r="C126" s="27">
        <v>65.099999999999994</v>
      </c>
      <c r="D126" s="27">
        <v>66.099999999999994</v>
      </c>
      <c r="E126" s="27">
        <v>64.930000000000007</v>
      </c>
      <c r="F126" s="27">
        <v>68.040000000000006</v>
      </c>
      <c r="G126" s="27">
        <v>82.38</v>
      </c>
      <c r="H126" s="27">
        <v>91.03</v>
      </c>
      <c r="I126" s="27">
        <v>116.35</v>
      </c>
      <c r="J126" s="27">
        <v>130.13</v>
      </c>
      <c r="K126" s="27">
        <v>135.74</v>
      </c>
      <c r="L126" s="27">
        <v>136.41999999999999</v>
      </c>
      <c r="M126" s="27">
        <v>139.79</v>
      </c>
      <c r="N126" s="27">
        <v>138.44999999999999</v>
      </c>
      <c r="O126" s="27">
        <v>140.81</v>
      </c>
      <c r="P126" s="27">
        <v>136.91</v>
      </c>
      <c r="Q126" s="27">
        <v>136.34</v>
      </c>
      <c r="R126" s="27">
        <v>138.91999999999999</v>
      </c>
      <c r="S126" s="27">
        <v>138.5</v>
      </c>
      <c r="T126" s="27">
        <v>134.88999999999999</v>
      </c>
      <c r="U126" s="27">
        <v>132.47</v>
      </c>
      <c r="V126" s="27">
        <v>130.35</v>
      </c>
      <c r="W126" s="27">
        <v>126.12</v>
      </c>
      <c r="X126" s="27">
        <v>94.17</v>
      </c>
      <c r="Y126" s="33">
        <v>86.36</v>
      </c>
    </row>
    <row r="127" spans="1:25" x14ac:dyDescent="0.25">
      <c r="A127" s="7">
        <f t="shared" si="0"/>
        <v>43067</v>
      </c>
      <c r="B127" s="27">
        <v>78.45</v>
      </c>
      <c r="C127" s="27">
        <v>70.849999999999994</v>
      </c>
      <c r="D127" s="27">
        <v>68.739999999999995</v>
      </c>
      <c r="E127" s="27">
        <v>67.540000000000006</v>
      </c>
      <c r="F127" s="27">
        <v>76.11</v>
      </c>
      <c r="G127" s="27">
        <v>83.87</v>
      </c>
      <c r="H127" s="27">
        <v>92.67</v>
      </c>
      <c r="I127" s="27">
        <v>114.95</v>
      </c>
      <c r="J127" s="27">
        <v>131.29</v>
      </c>
      <c r="K127" s="27">
        <v>135.28</v>
      </c>
      <c r="L127" s="27">
        <v>135.99</v>
      </c>
      <c r="M127" s="27">
        <v>138.51</v>
      </c>
      <c r="N127" s="27">
        <v>137.44999999999999</v>
      </c>
      <c r="O127" s="27">
        <v>139.5</v>
      </c>
      <c r="P127" s="27">
        <v>136.80000000000001</v>
      </c>
      <c r="Q127" s="27">
        <v>134.27000000000001</v>
      </c>
      <c r="R127" s="27">
        <v>138.11000000000001</v>
      </c>
      <c r="S127" s="27">
        <v>140.29</v>
      </c>
      <c r="T127" s="27">
        <v>135.93</v>
      </c>
      <c r="U127" s="27">
        <v>133.35</v>
      </c>
      <c r="V127" s="27">
        <v>130.80000000000001</v>
      </c>
      <c r="W127" s="27">
        <v>123.87</v>
      </c>
      <c r="X127" s="27">
        <v>93.79</v>
      </c>
      <c r="Y127" s="33">
        <v>86.76</v>
      </c>
    </row>
    <row r="128" spans="1:25" x14ac:dyDescent="0.25">
      <c r="A128" s="7">
        <f t="shared" si="0"/>
        <v>43068</v>
      </c>
      <c r="B128" s="27">
        <v>76.38</v>
      </c>
      <c r="C128" s="27">
        <v>62.33</v>
      </c>
      <c r="D128" s="27">
        <v>66.81</v>
      </c>
      <c r="E128" s="27">
        <v>67.099999999999994</v>
      </c>
      <c r="F128" s="27">
        <v>75.58</v>
      </c>
      <c r="G128" s="27">
        <v>84.02</v>
      </c>
      <c r="H128" s="27">
        <v>91.68</v>
      </c>
      <c r="I128" s="27">
        <v>116.18</v>
      </c>
      <c r="J128" s="27">
        <v>129.63999999999999</v>
      </c>
      <c r="K128" s="27">
        <v>137.85</v>
      </c>
      <c r="L128" s="27">
        <v>138.66999999999999</v>
      </c>
      <c r="M128" s="27">
        <v>140.62</v>
      </c>
      <c r="N128" s="27">
        <v>139.5</v>
      </c>
      <c r="O128" s="27">
        <v>139.52000000000001</v>
      </c>
      <c r="P128" s="27">
        <v>136.69999999999999</v>
      </c>
      <c r="Q128" s="27">
        <v>133.6</v>
      </c>
      <c r="R128" s="27">
        <v>138.28</v>
      </c>
      <c r="S128" s="27">
        <v>141.41999999999999</v>
      </c>
      <c r="T128" s="27">
        <v>136.83000000000001</v>
      </c>
      <c r="U128" s="27">
        <v>131.69</v>
      </c>
      <c r="V128" s="27">
        <v>128.87</v>
      </c>
      <c r="W128" s="27">
        <v>121.43</v>
      </c>
      <c r="X128" s="27">
        <v>92.46</v>
      </c>
      <c r="Y128" s="33">
        <v>85.93</v>
      </c>
    </row>
    <row r="129" spans="1:25" x14ac:dyDescent="0.25">
      <c r="A129" s="7">
        <f t="shared" si="0"/>
        <v>43069</v>
      </c>
      <c r="B129" s="27">
        <v>77.45</v>
      </c>
      <c r="C129" s="27">
        <v>69.569999999999993</v>
      </c>
      <c r="D129" s="27">
        <v>67.489999999999995</v>
      </c>
      <c r="E129" s="27">
        <v>66.680000000000007</v>
      </c>
      <c r="F129" s="27">
        <v>71.84</v>
      </c>
      <c r="G129" s="27">
        <v>82.83</v>
      </c>
      <c r="H129" s="27">
        <v>92.18</v>
      </c>
      <c r="I129" s="27">
        <v>105.05</v>
      </c>
      <c r="J129" s="27">
        <v>121.38</v>
      </c>
      <c r="K129" s="27">
        <v>128.21</v>
      </c>
      <c r="L129" s="27">
        <v>129.83000000000001</v>
      </c>
      <c r="M129" s="27">
        <v>131.01</v>
      </c>
      <c r="N129" s="27">
        <v>129.80000000000001</v>
      </c>
      <c r="O129" s="27">
        <v>130.08000000000001</v>
      </c>
      <c r="P129" s="27">
        <v>129.41999999999999</v>
      </c>
      <c r="Q129" s="27">
        <v>126.96</v>
      </c>
      <c r="R129" s="27">
        <v>127.9</v>
      </c>
      <c r="S129" s="27">
        <v>130.91</v>
      </c>
      <c r="T129" s="27">
        <v>128.47999999999999</v>
      </c>
      <c r="U129" s="27">
        <v>126.68</v>
      </c>
      <c r="V129" s="27">
        <v>123.95</v>
      </c>
      <c r="W129" s="27">
        <v>120.98</v>
      </c>
      <c r="X129" s="27">
        <v>89.02</v>
      </c>
      <c r="Y129" s="33">
        <v>86.17</v>
      </c>
    </row>
    <row r="130" spans="1:25" ht="15.75" hidden="1" thickBot="1" x14ac:dyDescent="0.3">
      <c r="A130" s="8">
        <f t="shared" si="0"/>
        <v>43070</v>
      </c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4"/>
    </row>
    <row r="132" spans="1:25" x14ac:dyDescent="0.25">
      <c r="A132" s="24" t="s">
        <v>50</v>
      </c>
    </row>
    <row r="133" spans="1:25" ht="15.75" thickBot="1" x14ac:dyDescent="0.3"/>
    <row r="134" spans="1:25" ht="15.75" thickBot="1" x14ac:dyDescent="0.3">
      <c r="A134" s="69" t="s">
        <v>10</v>
      </c>
      <c r="B134" s="76" t="s">
        <v>11</v>
      </c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8"/>
    </row>
    <row r="135" spans="1:25" ht="24.75" thickBot="1" x14ac:dyDescent="0.3">
      <c r="A135" s="83"/>
      <c r="B135" s="4" t="s">
        <v>12</v>
      </c>
      <c r="C135" s="5" t="s">
        <v>13</v>
      </c>
      <c r="D135" s="5" t="s">
        <v>14</v>
      </c>
      <c r="E135" s="5" t="s">
        <v>15</v>
      </c>
      <c r="F135" s="5" t="s">
        <v>16</v>
      </c>
      <c r="G135" s="5" t="s">
        <v>17</v>
      </c>
      <c r="H135" s="5" t="s">
        <v>18</v>
      </c>
      <c r="I135" s="5" t="s">
        <v>19</v>
      </c>
      <c r="J135" s="5" t="s">
        <v>20</v>
      </c>
      <c r="K135" s="5" t="s">
        <v>21</v>
      </c>
      <c r="L135" s="5" t="s">
        <v>22</v>
      </c>
      <c r="M135" s="5" t="s">
        <v>23</v>
      </c>
      <c r="N135" s="5" t="s">
        <v>24</v>
      </c>
      <c r="O135" s="5" t="s">
        <v>25</v>
      </c>
      <c r="P135" s="5" t="s">
        <v>26</v>
      </c>
      <c r="Q135" s="5" t="s">
        <v>27</v>
      </c>
      <c r="R135" s="5" t="s">
        <v>28</v>
      </c>
      <c r="S135" s="5" t="s">
        <v>29</v>
      </c>
      <c r="T135" s="5" t="s">
        <v>30</v>
      </c>
      <c r="U135" s="5" t="s">
        <v>31</v>
      </c>
      <c r="V135" s="5" t="s">
        <v>32</v>
      </c>
      <c r="W135" s="5" t="s">
        <v>33</v>
      </c>
      <c r="X135" s="5" t="s">
        <v>34</v>
      </c>
      <c r="Y135" s="6" t="s">
        <v>35</v>
      </c>
    </row>
    <row r="136" spans="1:25" x14ac:dyDescent="0.25">
      <c r="A136" s="17">
        <f>A100</f>
        <v>43040</v>
      </c>
      <c r="B136" s="35">
        <v>57.48</v>
      </c>
      <c r="C136" s="35">
        <v>53.3</v>
      </c>
      <c r="D136" s="35">
        <v>52.21</v>
      </c>
      <c r="E136" s="35">
        <v>52.03</v>
      </c>
      <c r="F136" s="35">
        <v>55.75</v>
      </c>
      <c r="G136" s="35">
        <v>59.82</v>
      </c>
      <c r="H136" s="35">
        <v>66.209999999999994</v>
      </c>
      <c r="I136" s="35">
        <v>86.43</v>
      </c>
      <c r="J136" s="35">
        <v>92.31</v>
      </c>
      <c r="K136" s="35">
        <v>98.75</v>
      </c>
      <c r="L136" s="35">
        <v>98.85</v>
      </c>
      <c r="M136" s="35">
        <v>98.66</v>
      </c>
      <c r="N136" s="35">
        <v>98.76</v>
      </c>
      <c r="O136" s="35">
        <v>99.11</v>
      </c>
      <c r="P136" s="35">
        <v>98.65</v>
      </c>
      <c r="Q136" s="35">
        <v>98.31</v>
      </c>
      <c r="R136" s="35">
        <v>98.05</v>
      </c>
      <c r="S136" s="35">
        <v>98.63</v>
      </c>
      <c r="T136" s="35">
        <v>98.48</v>
      </c>
      <c r="U136" s="35">
        <v>98.29</v>
      </c>
      <c r="V136" s="35">
        <v>97.14</v>
      </c>
      <c r="W136" s="35">
        <v>89.77</v>
      </c>
      <c r="X136" s="35">
        <v>81.83</v>
      </c>
      <c r="Y136" s="36">
        <v>62.55</v>
      </c>
    </row>
    <row r="137" spans="1:25" x14ac:dyDescent="0.25">
      <c r="A137" s="7">
        <f t="shared" ref="A137:A166" si="1">A101</f>
        <v>43041</v>
      </c>
      <c r="B137" s="37">
        <v>59.29</v>
      </c>
      <c r="C137" s="37">
        <v>56.7</v>
      </c>
      <c r="D137" s="37">
        <v>55.11</v>
      </c>
      <c r="E137" s="37">
        <v>55.26</v>
      </c>
      <c r="F137" s="37">
        <v>58</v>
      </c>
      <c r="G137" s="37">
        <v>62.5</v>
      </c>
      <c r="H137" s="37">
        <v>73.239999999999995</v>
      </c>
      <c r="I137" s="37">
        <v>88.6</v>
      </c>
      <c r="J137" s="37">
        <v>92.78</v>
      </c>
      <c r="K137" s="37">
        <v>98.46</v>
      </c>
      <c r="L137" s="37">
        <v>99.83</v>
      </c>
      <c r="M137" s="37">
        <v>99.64</v>
      </c>
      <c r="N137" s="37">
        <v>99.64</v>
      </c>
      <c r="O137" s="37">
        <v>99.66</v>
      </c>
      <c r="P137" s="37">
        <v>99.76</v>
      </c>
      <c r="Q137" s="37">
        <v>99.31</v>
      </c>
      <c r="R137" s="37">
        <v>97.66</v>
      </c>
      <c r="S137" s="37">
        <v>99.71</v>
      </c>
      <c r="T137" s="37">
        <v>99.54</v>
      </c>
      <c r="U137" s="37">
        <v>98.62</v>
      </c>
      <c r="V137" s="37">
        <v>94.34</v>
      </c>
      <c r="W137" s="37">
        <v>87.79</v>
      </c>
      <c r="X137" s="37">
        <v>81.36</v>
      </c>
      <c r="Y137" s="38">
        <v>68.239999999999995</v>
      </c>
    </row>
    <row r="138" spans="1:25" x14ac:dyDescent="0.25">
      <c r="A138" s="7">
        <f t="shared" si="1"/>
        <v>43042</v>
      </c>
      <c r="B138" s="37">
        <v>60.08</v>
      </c>
      <c r="C138" s="37">
        <v>57.2</v>
      </c>
      <c r="D138" s="37">
        <v>55.88</v>
      </c>
      <c r="E138" s="37">
        <v>55.76</v>
      </c>
      <c r="F138" s="37">
        <v>58.43</v>
      </c>
      <c r="G138" s="37">
        <v>62.75</v>
      </c>
      <c r="H138" s="37">
        <v>75.66</v>
      </c>
      <c r="I138" s="37">
        <v>88.53</v>
      </c>
      <c r="J138" s="37">
        <v>92.86</v>
      </c>
      <c r="K138" s="37">
        <v>98.74</v>
      </c>
      <c r="L138" s="37">
        <v>100.37</v>
      </c>
      <c r="M138" s="37">
        <v>102.72</v>
      </c>
      <c r="N138" s="37">
        <v>102.39</v>
      </c>
      <c r="O138" s="37">
        <v>101.98</v>
      </c>
      <c r="P138" s="37">
        <v>98.58</v>
      </c>
      <c r="Q138" s="37">
        <v>95.6</v>
      </c>
      <c r="R138" s="37">
        <v>93.57</v>
      </c>
      <c r="S138" s="37">
        <v>98.56</v>
      </c>
      <c r="T138" s="37">
        <v>97.8</v>
      </c>
      <c r="U138" s="37">
        <v>94.26</v>
      </c>
      <c r="V138" s="37">
        <v>93.77</v>
      </c>
      <c r="W138" s="37">
        <v>94.39</v>
      </c>
      <c r="X138" s="37">
        <v>87.56</v>
      </c>
      <c r="Y138" s="38">
        <v>75.72</v>
      </c>
    </row>
    <row r="139" spans="1:25" x14ac:dyDescent="0.25">
      <c r="A139" s="7">
        <f t="shared" si="1"/>
        <v>43043</v>
      </c>
      <c r="B139" s="37">
        <v>68.239999999999995</v>
      </c>
      <c r="C139" s="37">
        <v>60.07</v>
      </c>
      <c r="D139" s="37">
        <v>59.04</v>
      </c>
      <c r="E139" s="37">
        <v>57.84</v>
      </c>
      <c r="F139" s="37">
        <v>58.83</v>
      </c>
      <c r="G139" s="37">
        <v>60.7</v>
      </c>
      <c r="H139" s="37">
        <v>61.82</v>
      </c>
      <c r="I139" s="37">
        <v>73.55</v>
      </c>
      <c r="J139" s="37">
        <v>84.42</v>
      </c>
      <c r="K139" s="37">
        <v>88.55</v>
      </c>
      <c r="L139" s="37">
        <v>89.52</v>
      </c>
      <c r="M139" s="37">
        <v>90.09</v>
      </c>
      <c r="N139" s="37">
        <v>89.39</v>
      </c>
      <c r="O139" s="37">
        <v>89.18</v>
      </c>
      <c r="P139" s="37">
        <v>89.11</v>
      </c>
      <c r="Q139" s="37">
        <v>89.15</v>
      </c>
      <c r="R139" s="37">
        <v>89.01</v>
      </c>
      <c r="S139" s="37">
        <v>93.6</v>
      </c>
      <c r="T139" s="37">
        <v>94.26</v>
      </c>
      <c r="U139" s="37">
        <v>90.92</v>
      </c>
      <c r="V139" s="37">
        <v>88.5</v>
      </c>
      <c r="W139" s="37">
        <v>84.59</v>
      </c>
      <c r="X139" s="37">
        <v>78.290000000000006</v>
      </c>
      <c r="Y139" s="38">
        <v>65.75</v>
      </c>
    </row>
    <row r="140" spans="1:25" x14ac:dyDescent="0.25">
      <c r="A140" s="7">
        <f t="shared" si="1"/>
        <v>43044</v>
      </c>
      <c r="B140" s="37">
        <v>60.77</v>
      </c>
      <c r="C140" s="37">
        <v>58.32</v>
      </c>
      <c r="D140" s="37">
        <v>57.35</v>
      </c>
      <c r="E140" s="37">
        <v>55.8</v>
      </c>
      <c r="F140" s="37">
        <v>56.61</v>
      </c>
      <c r="G140" s="37">
        <v>58.29</v>
      </c>
      <c r="H140" s="37">
        <v>59.55</v>
      </c>
      <c r="I140" s="37">
        <v>61.4</v>
      </c>
      <c r="J140" s="37">
        <v>70.19</v>
      </c>
      <c r="K140" s="37">
        <v>83.13</v>
      </c>
      <c r="L140" s="37">
        <v>85.61</v>
      </c>
      <c r="M140" s="37">
        <v>87.13</v>
      </c>
      <c r="N140" s="37">
        <v>86.77</v>
      </c>
      <c r="O140" s="37">
        <v>87.24</v>
      </c>
      <c r="P140" s="37">
        <v>87.86</v>
      </c>
      <c r="Q140" s="37">
        <v>88.32</v>
      </c>
      <c r="R140" s="37">
        <v>88.03</v>
      </c>
      <c r="S140" s="37">
        <v>90.98</v>
      </c>
      <c r="T140" s="37">
        <v>90.77</v>
      </c>
      <c r="U140" s="37">
        <v>88.66</v>
      </c>
      <c r="V140" s="37">
        <v>86.56</v>
      </c>
      <c r="W140" s="37">
        <v>83.13</v>
      </c>
      <c r="X140" s="37">
        <v>70.510000000000005</v>
      </c>
      <c r="Y140" s="38">
        <v>59.7</v>
      </c>
    </row>
    <row r="141" spans="1:25" x14ac:dyDescent="0.25">
      <c r="A141" s="7">
        <f t="shared" si="1"/>
        <v>43045</v>
      </c>
      <c r="B141" s="37">
        <v>60.79</v>
      </c>
      <c r="C141" s="37">
        <v>58.31</v>
      </c>
      <c r="D141" s="37">
        <v>56.46</v>
      </c>
      <c r="E141" s="37">
        <v>55.46</v>
      </c>
      <c r="F141" s="37">
        <v>56.67</v>
      </c>
      <c r="G141" s="37">
        <v>58.19</v>
      </c>
      <c r="H141" s="37">
        <v>58.4</v>
      </c>
      <c r="I141" s="37">
        <v>60.09</v>
      </c>
      <c r="J141" s="37">
        <v>64.61</v>
      </c>
      <c r="K141" s="37">
        <v>73.22</v>
      </c>
      <c r="L141" s="37">
        <v>82.07</v>
      </c>
      <c r="M141" s="37">
        <v>83.75</v>
      </c>
      <c r="N141" s="37">
        <v>83.51</v>
      </c>
      <c r="O141" s="37">
        <v>83.73</v>
      </c>
      <c r="P141" s="37">
        <v>84.71</v>
      </c>
      <c r="Q141" s="37">
        <v>85.61</v>
      </c>
      <c r="R141" s="37">
        <v>87.94</v>
      </c>
      <c r="S141" s="37">
        <v>90.79</v>
      </c>
      <c r="T141" s="37">
        <v>90.62</v>
      </c>
      <c r="U141" s="37">
        <v>89.42</v>
      </c>
      <c r="V141" s="37">
        <v>87.61</v>
      </c>
      <c r="W141" s="37">
        <v>82.54</v>
      </c>
      <c r="X141" s="37">
        <v>71.09</v>
      </c>
      <c r="Y141" s="38">
        <v>65.3</v>
      </c>
    </row>
    <row r="142" spans="1:25" x14ac:dyDescent="0.25">
      <c r="A142" s="7">
        <f t="shared" si="1"/>
        <v>43046</v>
      </c>
      <c r="B142" s="37">
        <v>58.63</v>
      </c>
      <c r="C142" s="37">
        <v>55.43</v>
      </c>
      <c r="D142" s="37">
        <v>53.64</v>
      </c>
      <c r="E142" s="37">
        <v>52.5</v>
      </c>
      <c r="F142" s="37">
        <v>54.83</v>
      </c>
      <c r="G142" s="37">
        <v>58.28</v>
      </c>
      <c r="H142" s="37">
        <v>60.99</v>
      </c>
      <c r="I142" s="37">
        <v>77.38</v>
      </c>
      <c r="J142" s="37">
        <v>87.98</v>
      </c>
      <c r="K142" s="37">
        <v>91.44</v>
      </c>
      <c r="L142" s="37">
        <v>92.15</v>
      </c>
      <c r="M142" s="37">
        <v>98.68</v>
      </c>
      <c r="N142" s="37">
        <v>95.06</v>
      </c>
      <c r="O142" s="37">
        <v>95.29</v>
      </c>
      <c r="P142" s="37">
        <v>96.25</v>
      </c>
      <c r="Q142" s="37">
        <v>92.8</v>
      </c>
      <c r="R142" s="37">
        <v>92.01</v>
      </c>
      <c r="S142" s="37">
        <v>92.7</v>
      </c>
      <c r="T142" s="37">
        <v>91.65</v>
      </c>
      <c r="U142" s="37">
        <v>90.01</v>
      </c>
      <c r="V142" s="37">
        <v>88.19</v>
      </c>
      <c r="W142" s="37">
        <v>85.42</v>
      </c>
      <c r="X142" s="37">
        <v>68.83</v>
      </c>
      <c r="Y142" s="38">
        <v>61.15</v>
      </c>
    </row>
    <row r="143" spans="1:25" x14ac:dyDescent="0.25">
      <c r="A143" s="7">
        <f t="shared" si="1"/>
        <v>43047</v>
      </c>
      <c r="B143" s="37">
        <v>57.43</v>
      </c>
      <c r="C143" s="37">
        <v>55.64</v>
      </c>
      <c r="D143" s="37">
        <v>54.31</v>
      </c>
      <c r="E143" s="37">
        <v>49.66</v>
      </c>
      <c r="F143" s="37">
        <v>54.49</v>
      </c>
      <c r="G143" s="37">
        <v>57.66</v>
      </c>
      <c r="H143" s="37">
        <v>61.46</v>
      </c>
      <c r="I143" s="37">
        <v>68.16</v>
      </c>
      <c r="J143" s="37">
        <v>87.68</v>
      </c>
      <c r="K143" s="37">
        <v>89.66</v>
      </c>
      <c r="L143" s="37">
        <v>90.09</v>
      </c>
      <c r="M143" s="37">
        <v>91.69</v>
      </c>
      <c r="N143" s="37">
        <v>91.54</v>
      </c>
      <c r="O143" s="37">
        <v>91.29</v>
      </c>
      <c r="P143" s="37">
        <v>89.8</v>
      </c>
      <c r="Q143" s="37">
        <v>89.29</v>
      </c>
      <c r="R143" s="37">
        <v>88.65</v>
      </c>
      <c r="S143" s="37">
        <v>90.33</v>
      </c>
      <c r="T143" s="37">
        <v>90.48</v>
      </c>
      <c r="U143" s="37">
        <v>89.11</v>
      </c>
      <c r="V143" s="37">
        <v>88.89</v>
      </c>
      <c r="W143" s="37">
        <v>87.54</v>
      </c>
      <c r="X143" s="37">
        <v>67.66</v>
      </c>
      <c r="Y143" s="38">
        <v>60.14</v>
      </c>
    </row>
    <row r="144" spans="1:25" x14ac:dyDescent="0.25">
      <c r="A144" s="7">
        <f t="shared" si="1"/>
        <v>43048</v>
      </c>
      <c r="B144" s="37">
        <v>55.9</v>
      </c>
      <c r="C144" s="37">
        <v>52.74</v>
      </c>
      <c r="D144" s="37">
        <v>52.4</v>
      </c>
      <c r="E144" s="37">
        <v>52.59</v>
      </c>
      <c r="F144" s="37">
        <v>54.89</v>
      </c>
      <c r="G144" s="37">
        <v>58.4</v>
      </c>
      <c r="H144" s="37">
        <v>62.34</v>
      </c>
      <c r="I144" s="37">
        <v>76.03</v>
      </c>
      <c r="J144" s="37">
        <v>89.15</v>
      </c>
      <c r="K144" s="37">
        <v>92.72</v>
      </c>
      <c r="L144" s="37">
        <v>93.12</v>
      </c>
      <c r="M144" s="37">
        <v>96.69</v>
      </c>
      <c r="N144" s="37">
        <v>95.91</v>
      </c>
      <c r="O144" s="37">
        <v>97.26</v>
      </c>
      <c r="P144" s="37">
        <v>94.5</v>
      </c>
      <c r="Q144" s="37">
        <v>93.16</v>
      </c>
      <c r="R144" s="37">
        <v>92.66</v>
      </c>
      <c r="S144" s="37">
        <v>94.28</v>
      </c>
      <c r="T144" s="37">
        <v>93.62</v>
      </c>
      <c r="U144" s="37">
        <v>91.37</v>
      </c>
      <c r="V144" s="37">
        <v>90.54</v>
      </c>
      <c r="W144" s="37">
        <v>88.74</v>
      </c>
      <c r="X144" s="37">
        <v>79.180000000000007</v>
      </c>
      <c r="Y144" s="38">
        <v>63.22</v>
      </c>
    </row>
    <row r="145" spans="1:25" x14ac:dyDescent="0.25">
      <c r="A145" s="7">
        <f t="shared" si="1"/>
        <v>43049</v>
      </c>
      <c r="B145" s="37">
        <v>58.55</v>
      </c>
      <c r="C145" s="37">
        <v>55.35</v>
      </c>
      <c r="D145" s="37">
        <v>54.88</v>
      </c>
      <c r="E145" s="37">
        <v>54.56</v>
      </c>
      <c r="F145" s="37">
        <v>55.37</v>
      </c>
      <c r="G145" s="37">
        <v>61.04</v>
      </c>
      <c r="H145" s="37">
        <v>68.44</v>
      </c>
      <c r="I145" s="37">
        <v>84.91</v>
      </c>
      <c r="J145" s="37">
        <v>88.21</v>
      </c>
      <c r="K145" s="37">
        <v>92.37</v>
      </c>
      <c r="L145" s="37">
        <v>92.64</v>
      </c>
      <c r="M145" s="37">
        <v>98.61</v>
      </c>
      <c r="N145" s="37">
        <v>98.33</v>
      </c>
      <c r="O145" s="37">
        <v>102.25</v>
      </c>
      <c r="P145" s="37">
        <v>94.15</v>
      </c>
      <c r="Q145" s="37">
        <v>89.64</v>
      </c>
      <c r="R145" s="37">
        <v>90.05</v>
      </c>
      <c r="S145" s="37">
        <v>96.05</v>
      </c>
      <c r="T145" s="37">
        <v>93.32</v>
      </c>
      <c r="U145" s="37">
        <v>88.3</v>
      </c>
      <c r="V145" s="37">
        <v>87.16</v>
      </c>
      <c r="W145" s="37">
        <v>85.23</v>
      </c>
      <c r="X145" s="37">
        <v>78.31</v>
      </c>
      <c r="Y145" s="38">
        <v>64.23</v>
      </c>
    </row>
    <row r="146" spans="1:25" x14ac:dyDescent="0.25">
      <c r="A146" s="7">
        <f t="shared" si="1"/>
        <v>43050</v>
      </c>
      <c r="B146" s="37">
        <v>67.2</v>
      </c>
      <c r="C146" s="37">
        <v>60.01</v>
      </c>
      <c r="D146" s="37">
        <v>57.44</v>
      </c>
      <c r="E146" s="37">
        <v>56.36</v>
      </c>
      <c r="F146" s="37">
        <v>57</v>
      </c>
      <c r="G146" s="37">
        <v>60.45</v>
      </c>
      <c r="H146" s="37">
        <v>61.15</v>
      </c>
      <c r="I146" s="37">
        <v>70.47</v>
      </c>
      <c r="J146" s="37">
        <v>83.38</v>
      </c>
      <c r="K146" s="37">
        <v>89.77</v>
      </c>
      <c r="L146" s="37">
        <v>92.95</v>
      </c>
      <c r="M146" s="37">
        <v>93.65</v>
      </c>
      <c r="N146" s="37">
        <v>90.74</v>
      </c>
      <c r="O146" s="37">
        <v>90.56</v>
      </c>
      <c r="P146" s="37">
        <v>90.35</v>
      </c>
      <c r="Q146" s="37">
        <v>89.83</v>
      </c>
      <c r="R146" s="37">
        <v>89.72</v>
      </c>
      <c r="S146" s="37">
        <v>95.83</v>
      </c>
      <c r="T146" s="37">
        <v>96.57</v>
      </c>
      <c r="U146" s="37">
        <v>89.66</v>
      </c>
      <c r="V146" s="37">
        <v>86.85</v>
      </c>
      <c r="W146" s="37">
        <v>83.85</v>
      </c>
      <c r="X146" s="37">
        <v>75.94</v>
      </c>
      <c r="Y146" s="38">
        <v>60.32</v>
      </c>
    </row>
    <row r="147" spans="1:25" x14ac:dyDescent="0.25">
      <c r="A147" s="7">
        <f t="shared" si="1"/>
        <v>43051</v>
      </c>
      <c r="B147" s="37">
        <v>60.15</v>
      </c>
      <c r="C147" s="37">
        <v>55.89</v>
      </c>
      <c r="D147" s="37">
        <v>50.83</v>
      </c>
      <c r="E147" s="37">
        <v>49.28</v>
      </c>
      <c r="F147" s="37">
        <v>49.88</v>
      </c>
      <c r="G147" s="37">
        <v>54.01</v>
      </c>
      <c r="H147" s="37">
        <v>56.33</v>
      </c>
      <c r="I147" s="37">
        <v>57.52</v>
      </c>
      <c r="J147" s="37">
        <v>66.41</v>
      </c>
      <c r="K147" s="37">
        <v>83.37</v>
      </c>
      <c r="L147" s="37">
        <v>87.87</v>
      </c>
      <c r="M147" s="37">
        <v>88.66</v>
      </c>
      <c r="N147" s="37">
        <v>88.04</v>
      </c>
      <c r="O147" s="37">
        <v>88.31</v>
      </c>
      <c r="P147" s="37">
        <v>89.49</v>
      </c>
      <c r="Q147" s="37">
        <v>90.79</v>
      </c>
      <c r="R147" s="37">
        <v>90.78</v>
      </c>
      <c r="S147" s="37">
        <v>94.56</v>
      </c>
      <c r="T147" s="37">
        <v>95.1</v>
      </c>
      <c r="U147" s="37">
        <v>90.81</v>
      </c>
      <c r="V147" s="37">
        <v>88.7</v>
      </c>
      <c r="W147" s="37">
        <v>84.43</v>
      </c>
      <c r="X147" s="37">
        <v>72.430000000000007</v>
      </c>
      <c r="Y147" s="38">
        <v>62.13</v>
      </c>
    </row>
    <row r="148" spans="1:25" x14ac:dyDescent="0.25">
      <c r="A148" s="7">
        <f t="shared" si="1"/>
        <v>43052</v>
      </c>
      <c r="B148" s="37">
        <v>58.89</v>
      </c>
      <c r="C148" s="37">
        <v>55.15</v>
      </c>
      <c r="D148" s="37">
        <v>52.33</v>
      </c>
      <c r="E148" s="37">
        <v>51.44</v>
      </c>
      <c r="F148" s="37">
        <v>52.56</v>
      </c>
      <c r="G148" s="37">
        <v>60.83</v>
      </c>
      <c r="H148" s="37">
        <v>69.28</v>
      </c>
      <c r="I148" s="37">
        <v>79.52</v>
      </c>
      <c r="J148" s="37">
        <v>90.23</v>
      </c>
      <c r="K148" s="37">
        <v>93.09</v>
      </c>
      <c r="L148" s="37">
        <v>93.74</v>
      </c>
      <c r="M148" s="37">
        <v>97.63</v>
      </c>
      <c r="N148" s="37">
        <v>96.67</v>
      </c>
      <c r="O148" s="37">
        <v>97.61</v>
      </c>
      <c r="P148" s="37">
        <v>93.57</v>
      </c>
      <c r="Q148" s="37">
        <v>92.6</v>
      </c>
      <c r="R148" s="37">
        <v>92.64</v>
      </c>
      <c r="S148" s="37">
        <v>94.15</v>
      </c>
      <c r="T148" s="37">
        <v>93.24</v>
      </c>
      <c r="U148" s="37">
        <v>90.15</v>
      </c>
      <c r="V148" s="37">
        <v>88.1</v>
      </c>
      <c r="W148" s="37">
        <v>86.19</v>
      </c>
      <c r="X148" s="37">
        <v>72.87</v>
      </c>
      <c r="Y148" s="38">
        <v>60.69</v>
      </c>
    </row>
    <row r="149" spans="1:25" x14ac:dyDescent="0.25">
      <c r="A149" s="7">
        <f t="shared" si="1"/>
        <v>43053</v>
      </c>
      <c r="B149" s="37">
        <v>58.48</v>
      </c>
      <c r="C149" s="37">
        <v>55.65</v>
      </c>
      <c r="D149" s="37">
        <v>55.3</v>
      </c>
      <c r="E149" s="37">
        <v>55.01</v>
      </c>
      <c r="F149" s="37">
        <v>56.15</v>
      </c>
      <c r="G149" s="37">
        <v>61.57</v>
      </c>
      <c r="H149" s="37">
        <v>68.31</v>
      </c>
      <c r="I149" s="37">
        <v>77.61</v>
      </c>
      <c r="J149" s="37">
        <v>89.42</v>
      </c>
      <c r="K149" s="37">
        <v>93.08</v>
      </c>
      <c r="L149" s="37">
        <v>93.45</v>
      </c>
      <c r="M149" s="37">
        <v>98.81</v>
      </c>
      <c r="N149" s="37">
        <v>97.92</v>
      </c>
      <c r="O149" s="37">
        <v>99.79</v>
      </c>
      <c r="P149" s="37">
        <v>97.07</v>
      </c>
      <c r="Q149" s="37">
        <v>92.95</v>
      </c>
      <c r="R149" s="37">
        <v>92.93</v>
      </c>
      <c r="S149" s="37">
        <v>97.09</v>
      </c>
      <c r="T149" s="37">
        <v>93.01</v>
      </c>
      <c r="U149" s="37">
        <v>90.02</v>
      </c>
      <c r="V149" s="37">
        <v>88.23</v>
      </c>
      <c r="W149" s="37">
        <v>86.44</v>
      </c>
      <c r="X149" s="37">
        <v>76.11</v>
      </c>
      <c r="Y149" s="38">
        <v>63.62</v>
      </c>
    </row>
    <row r="150" spans="1:25" x14ac:dyDescent="0.25">
      <c r="A150" s="7">
        <f t="shared" si="1"/>
        <v>43054</v>
      </c>
      <c r="B150" s="37">
        <v>57.64</v>
      </c>
      <c r="C150" s="37">
        <v>54.56</v>
      </c>
      <c r="D150" s="37">
        <v>54.97</v>
      </c>
      <c r="E150" s="37">
        <v>55.08</v>
      </c>
      <c r="F150" s="37">
        <v>55.93</v>
      </c>
      <c r="G150" s="37">
        <v>60.85</v>
      </c>
      <c r="H150" s="37">
        <v>68.13</v>
      </c>
      <c r="I150" s="37">
        <v>79.55</v>
      </c>
      <c r="J150" s="37">
        <v>89.64</v>
      </c>
      <c r="K150" s="37">
        <v>89.77</v>
      </c>
      <c r="L150" s="37">
        <v>90</v>
      </c>
      <c r="M150" s="37">
        <v>95.29</v>
      </c>
      <c r="N150" s="37">
        <v>94.57</v>
      </c>
      <c r="O150" s="37">
        <v>96.24</v>
      </c>
      <c r="P150" s="37">
        <v>92.67</v>
      </c>
      <c r="Q150" s="37">
        <v>91.75</v>
      </c>
      <c r="R150" s="37">
        <v>92.5</v>
      </c>
      <c r="S150" s="37">
        <v>90.56</v>
      </c>
      <c r="T150" s="37">
        <v>89.22</v>
      </c>
      <c r="U150" s="37">
        <v>87.45</v>
      </c>
      <c r="V150" s="37">
        <v>88.63</v>
      </c>
      <c r="W150" s="37">
        <v>83.89</v>
      </c>
      <c r="X150" s="37">
        <v>74.959999999999994</v>
      </c>
      <c r="Y150" s="38">
        <v>61.14</v>
      </c>
    </row>
    <row r="151" spans="1:25" x14ac:dyDescent="0.25">
      <c r="A151" s="7">
        <f t="shared" si="1"/>
        <v>43055</v>
      </c>
      <c r="B151" s="37">
        <v>58.83</v>
      </c>
      <c r="C151" s="37">
        <v>55.44</v>
      </c>
      <c r="D151" s="37">
        <v>55.23</v>
      </c>
      <c r="E151" s="37">
        <v>55.55</v>
      </c>
      <c r="F151" s="37">
        <v>56.89</v>
      </c>
      <c r="G151" s="37">
        <v>62.01</v>
      </c>
      <c r="H151" s="37">
        <v>68.739999999999995</v>
      </c>
      <c r="I151" s="37">
        <v>77.930000000000007</v>
      </c>
      <c r="J151" s="37">
        <v>89.72</v>
      </c>
      <c r="K151" s="37">
        <v>92.93</v>
      </c>
      <c r="L151" s="37">
        <v>89.91</v>
      </c>
      <c r="M151" s="37">
        <v>97.05</v>
      </c>
      <c r="N151" s="37">
        <v>96.09</v>
      </c>
      <c r="O151" s="37">
        <v>96.38</v>
      </c>
      <c r="P151" s="37">
        <v>93.6</v>
      </c>
      <c r="Q151" s="37">
        <v>92.16</v>
      </c>
      <c r="R151" s="37">
        <v>93.2</v>
      </c>
      <c r="S151" s="37">
        <v>96.42</v>
      </c>
      <c r="T151" s="37">
        <v>94.34</v>
      </c>
      <c r="U151" s="37">
        <v>90.92</v>
      </c>
      <c r="V151" s="37">
        <v>89.23</v>
      </c>
      <c r="W151" s="37">
        <v>88.88</v>
      </c>
      <c r="X151" s="37">
        <v>83.35</v>
      </c>
      <c r="Y151" s="38">
        <v>60.89</v>
      </c>
    </row>
    <row r="152" spans="1:25" x14ac:dyDescent="0.25">
      <c r="A152" s="7">
        <f t="shared" si="1"/>
        <v>43056</v>
      </c>
      <c r="B152" s="37">
        <v>59.89</v>
      </c>
      <c r="C152" s="37">
        <v>55.77</v>
      </c>
      <c r="D152" s="37">
        <v>55.17</v>
      </c>
      <c r="E152" s="37">
        <v>55.46</v>
      </c>
      <c r="F152" s="37">
        <v>57.42</v>
      </c>
      <c r="G152" s="37">
        <v>61.51</v>
      </c>
      <c r="H152" s="37">
        <v>68.83</v>
      </c>
      <c r="I152" s="37">
        <v>80.430000000000007</v>
      </c>
      <c r="J152" s="37">
        <v>88.4</v>
      </c>
      <c r="K152" s="37">
        <v>91.96</v>
      </c>
      <c r="L152" s="37">
        <v>91.58</v>
      </c>
      <c r="M152" s="37">
        <v>96.23</v>
      </c>
      <c r="N152" s="37">
        <v>94.07</v>
      </c>
      <c r="O152" s="37">
        <v>94.6</v>
      </c>
      <c r="P152" s="37">
        <v>90.58</v>
      </c>
      <c r="Q152" s="37">
        <v>89.68</v>
      </c>
      <c r="R152" s="37">
        <v>90.9</v>
      </c>
      <c r="S152" s="37">
        <v>92.88</v>
      </c>
      <c r="T152" s="37">
        <v>90.79</v>
      </c>
      <c r="U152" s="37">
        <v>88.99</v>
      </c>
      <c r="V152" s="37">
        <v>87.09</v>
      </c>
      <c r="W152" s="37">
        <v>85.28</v>
      </c>
      <c r="X152" s="37">
        <v>77.58</v>
      </c>
      <c r="Y152" s="38">
        <v>67.040000000000006</v>
      </c>
    </row>
    <row r="153" spans="1:25" x14ac:dyDescent="0.25">
      <c r="A153" s="7">
        <f t="shared" si="1"/>
        <v>43057</v>
      </c>
      <c r="B153" s="37">
        <v>68.260000000000005</v>
      </c>
      <c r="C153" s="37">
        <v>60.93</v>
      </c>
      <c r="D153" s="37">
        <v>60.46</v>
      </c>
      <c r="E153" s="37">
        <v>59.77</v>
      </c>
      <c r="F153" s="37">
        <v>60.66</v>
      </c>
      <c r="G153" s="37">
        <v>62.84</v>
      </c>
      <c r="H153" s="37">
        <v>65.44</v>
      </c>
      <c r="I153" s="37">
        <v>75.12</v>
      </c>
      <c r="J153" s="37">
        <v>87.89</v>
      </c>
      <c r="K153" s="37">
        <v>92.86</v>
      </c>
      <c r="L153" s="37">
        <v>93.33</v>
      </c>
      <c r="M153" s="37">
        <v>93.15</v>
      </c>
      <c r="N153" s="37">
        <v>92.64</v>
      </c>
      <c r="O153" s="37">
        <v>92.28</v>
      </c>
      <c r="P153" s="37">
        <v>92.66</v>
      </c>
      <c r="Q153" s="37">
        <v>92.43</v>
      </c>
      <c r="R153" s="37">
        <v>92.76</v>
      </c>
      <c r="S153" s="37">
        <v>95.08</v>
      </c>
      <c r="T153" s="37">
        <v>94.1</v>
      </c>
      <c r="U153" s="37">
        <v>91.64</v>
      </c>
      <c r="V153" s="37">
        <v>89.23</v>
      </c>
      <c r="W153" s="37">
        <v>86.34</v>
      </c>
      <c r="X153" s="37">
        <v>79.88</v>
      </c>
      <c r="Y153" s="38">
        <v>63.74</v>
      </c>
    </row>
    <row r="154" spans="1:25" x14ac:dyDescent="0.25">
      <c r="A154" s="7">
        <f t="shared" si="1"/>
        <v>43058</v>
      </c>
      <c r="B154" s="37">
        <v>58.54</v>
      </c>
      <c r="C154" s="37">
        <v>55.65</v>
      </c>
      <c r="D154" s="37">
        <v>54.06</v>
      </c>
      <c r="E154" s="37">
        <v>52.81</v>
      </c>
      <c r="F154" s="37">
        <v>52.98</v>
      </c>
      <c r="G154" s="37">
        <v>55.38</v>
      </c>
      <c r="H154" s="37">
        <v>54.97</v>
      </c>
      <c r="I154" s="37">
        <v>57.44</v>
      </c>
      <c r="J154" s="37">
        <v>64.459999999999994</v>
      </c>
      <c r="K154" s="37">
        <v>78.58</v>
      </c>
      <c r="L154" s="37">
        <v>83.52</v>
      </c>
      <c r="M154" s="37">
        <v>84.05</v>
      </c>
      <c r="N154" s="37">
        <v>83.44</v>
      </c>
      <c r="O154" s="37">
        <v>83.73</v>
      </c>
      <c r="P154" s="37">
        <v>84.7</v>
      </c>
      <c r="Q154" s="37">
        <v>84.85</v>
      </c>
      <c r="R154" s="37">
        <v>85.68</v>
      </c>
      <c r="S154" s="37">
        <v>90.05</v>
      </c>
      <c r="T154" s="37">
        <v>90.51</v>
      </c>
      <c r="U154" s="37">
        <v>89.12</v>
      </c>
      <c r="V154" s="37">
        <v>87.51</v>
      </c>
      <c r="W154" s="37">
        <v>83.2</v>
      </c>
      <c r="X154" s="37">
        <v>68.25</v>
      </c>
      <c r="Y154" s="38">
        <v>60.69</v>
      </c>
    </row>
    <row r="155" spans="1:25" x14ac:dyDescent="0.25">
      <c r="A155" s="7">
        <f t="shared" si="1"/>
        <v>43059</v>
      </c>
      <c r="B155" s="37">
        <v>62.34</v>
      </c>
      <c r="C155" s="37">
        <v>57.82</v>
      </c>
      <c r="D155" s="37">
        <v>56.09</v>
      </c>
      <c r="E155" s="37">
        <v>55.82</v>
      </c>
      <c r="F155" s="37">
        <v>58.33</v>
      </c>
      <c r="G155" s="37">
        <v>65.12</v>
      </c>
      <c r="H155" s="37">
        <v>75.959999999999994</v>
      </c>
      <c r="I155" s="37">
        <v>84.55</v>
      </c>
      <c r="J155" s="37">
        <v>91.83</v>
      </c>
      <c r="K155" s="37">
        <v>94.6</v>
      </c>
      <c r="L155" s="37">
        <v>95.4</v>
      </c>
      <c r="M155" s="37">
        <v>98.42</v>
      </c>
      <c r="N155" s="37">
        <v>98.02</v>
      </c>
      <c r="O155" s="37">
        <v>98.27</v>
      </c>
      <c r="P155" s="37">
        <v>95.9</v>
      </c>
      <c r="Q155" s="37">
        <v>93.26</v>
      </c>
      <c r="R155" s="37">
        <v>93.82</v>
      </c>
      <c r="S155" s="37">
        <v>95.99</v>
      </c>
      <c r="T155" s="37">
        <v>92.43</v>
      </c>
      <c r="U155" s="37">
        <v>90.91</v>
      </c>
      <c r="V155" s="37">
        <v>89.76</v>
      </c>
      <c r="W155" s="37">
        <v>86.69</v>
      </c>
      <c r="X155" s="37">
        <v>82.79</v>
      </c>
      <c r="Y155" s="38">
        <v>66.239999999999995</v>
      </c>
    </row>
    <row r="156" spans="1:25" x14ac:dyDescent="0.25">
      <c r="A156" s="7">
        <f t="shared" si="1"/>
        <v>43060</v>
      </c>
      <c r="B156" s="37">
        <v>59.19</v>
      </c>
      <c r="C156" s="37">
        <v>55.88</v>
      </c>
      <c r="D156" s="37">
        <v>54.5</v>
      </c>
      <c r="E156" s="37">
        <v>54.07</v>
      </c>
      <c r="F156" s="37">
        <v>55.38</v>
      </c>
      <c r="G156" s="37">
        <v>61.45</v>
      </c>
      <c r="H156" s="37">
        <v>66.459999999999994</v>
      </c>
      <c r="I156" s="37">
        <v>85.71</v>
      </c>
      <c r="J156" s="37">
        <v>91.5</v>
      </c>
      <c r="K156" s="37">
        <v>95.14</v>
      </c>
      <c r="L156" s="37">
        <v>95.43</v>
      </c>
      <c r="M156" s="37">
        <v>97.17</v>
      </c>
      <c r="N156" s="37">
        <v>96.78</v>
      </c>
      <c r="O156" s="37">
        <v>98.7</v>
      </c>
      <c r="P156" s="37">
        <v>97.39</v>
      </c>
      <c r="Q156" s="37">
        <v>95.09</v>
      </c>
      <c r="R156" s="37">
        <v>95.27</v>
      </c>
      <c r="S156" s="37">
        <v>96.62</v>
      </c>
      <c r="T156" s="37">
        <v>95.43</v>
      </c>
      <c r="U156" s="37">
        <v>92.93</v>
      </c>
      <c r="V156" s="37">
        <v>92.25</v>
      </c>
      <c r="W156" s="37">
        <v>90.35</v>
      </c>
      <c r="X156" s="37">
        <v>83.92</v>
      </c>
      <c r="Y156" s="38">
        <v>61.26</v>
      </c>
    </row>
    <row r="157" spans="1:25" x14ac:dyDescent="0.25">
      <c r="A157" s="7">
        <f t="shared" si="1"/>
        <v>43061</v>
      </c>
      <c r="B157" s="37">
        <v>56.98</v>
      </c>
      <c r="C157" s="37">
        <v>54.13</v>
      </c>
      <c r="D157" s="37">
        <v>51.18</v>
      </c>
      <c r="E157" s="37">
        <v>50.39</v>
      </c>
      <c r="F157" s="37">
        <v>54.29</v>
      </c>
      <c r="G157" s="37">
        <v>59.57</v>
      </c>
      <c r="H157" s="37">
        <v>66.03</v>
      </c>
      <c r="I157" s="37">
        <v>78.23</v>
      </c>
      <c r="J157" s="37">
        <v>92.56</v>
      </c>
      <c r="K157" s="37">
        <v>94.95</v>
      </c>
      <c r="L157" s="37">
        <v>95.66</v>
      </c>
      <c r="M157" s="37">
        <v>97.23</v>
      </c>
      <c r="N157" s="37">
        <v>97.04</v>
      </c>
      <c r="O157" s="37">
        <v>97.07</v>
      </c>
      <c r="P157" s="37">
        <v>96.31</v>
      </c>
      <c r="Q157" s="37">
        <v>94.63</v>
      </c>
      <c r="R157" s="37">
        <v>95.04</v>
      </c>
      <c r="S157" s="37">
        <v>96.39</v>
      </c>
      <c r="T157" s="37">
        <v>94.85</v>
      </c>
      <c r="U157" s="37">
        <v>92.8</v>
      </c>
      <c r="V157" s="37">
        <v>91.49</v>
      </c>
      <c r="W157" s="37">
        <v>89.16</v>
      </c>
      <c r="X157" s="37">
        <v>70.78</v>
      </c>
      <c r="Y157" s="38">
        <v>61.03</v>
      </c>
    </row>
    <row r="158" spans="1:25" x14ac:dyDescent="0.25">
      <c r="A158" s="7">
        <f t="shared" si="1"/>
        <v>43062</v>
      </c>
      <c r="B158" s="37">
        <v>58.27</v>
      </c>
      <c r="C158" s="37">
        <v>55.33</v>
      </c>
      <c r="D158" s="37">
        <v>53.55</v>
      </c>
      <c r="E158" s="37">
        <v>53.24</v>
      </c>
      <c r="F158" s="37">
        <v>55.56</v>
      </c>
      <c r="G158" s="37">
        <v>61.9</v>
      </c>
      <c r="H158" s="37">
        <v>67.62</v>
      </c>
      <c r="I158" s="37">
        <v>79</v>
      </c>
      <c r="J158" s="37">
        <v>92.76</v>
      </c>
      <c r="K158" s="37">
        <v>95.47</v>
      </c>
      <c r="L158" s="37">
        <v>96.62</v>
      </c>
      <c r="M158" s="37">
        <v>97.23</v>
      </c>
      <c r="N158" s="37">
        <v>97.13</v>
      </c>
      <c r="O158" s="37">
        <v>97.19</v>
      </c>
      <c r="P158" s="37">
        <v>94.66</v>
      </c>
      <c r="Q158" s="37">
        <v>95.71</v>
      </c>
      <c r="R158" s="37">
        <v>95.62</v>
      </c>
      <c r="S158" s="37">
        <v>97.36</v>
      </c>
      <c r="T158" s="37">
        <v>94.75</v>
      </c>
      <c r="U158" s="37">
        <v>92.61</v>
      </c>
      <c r="V158" s="37">
        <v>90.99</v>
      </c>
      <c r="W158" s="37">
        <v>85.09</v>
      </c>
      <c r="X158" s="37">
        <v>70.75</v>
      </c>
      <c r="Y158" s="38">
        <v>62.62</v>
      </c>
    </row>
    <row r="159" spans="1:25" x14ac:dyDescent="0.25">
      <c r="A159" s="7">
        <f t="shared" si="1"/>
        <v>43063</v>
      </c>
      <c r="B159" s="37">
        <v>57.94</v>
      </c>
      <c r="C159" s="37">
        <v>55.72</v>
      </c>
      <c r="D159" s="37">
        <v>54.64</v>
      </c>
      <c r="E159" s="37">
        <v>54.36</v>
      </c>
      <c r="F159" s="37">
        <v>56.02</v>
      </c>
      <c r="G159" s="37">
        <v>62.88</v>
      </c>
      <c r="H159" s="37">
        <v>69.88</v>
      </c>
      <c r="I159" s="37">
        <v>83.98</v>
      </c>
      <c r="J159" s="37">
        <v>92.5</v>
      </c>
      <c r="K159" s="37">
        <v>95.43</v>
      </c>
      <c r="L159" s="37">
        <v>96.85</v>
      </c>
      <c r="M159" s="37">
        <v>97.2</v>
      </c>
      <c r="N159" s="37">
        <v>96.82</v>
      </c>
      <c r="O159" s="37">
        <v>96.97</v>
      </c>
      <c r="P159" s="37">
        <v>96.02</v>
      </c>
      <c r="Q159" s="37">
        <v>95.98</v>
      </c>
      <c r="R159" s="37">
        <v>95.86</v>
      </c>
      <c r="S159" s="37">
        <v>97.19</v>
      </c>
      <c r="T159" s="37">
        <v>95.23</v>
      </c>
      <c r="U159" s="37">
        <v>92.14</v>
      </c>
      <c r="V159" s="37">
        <v>89.72</v>
      </c>
      <c r="W159" s="37">
        <v>85.73</v>
      </c>
      <c r="X159" s="37">
        <v>72.37</v>
      </c>
      <c r="Y159" s="38">
        <v>62.88</v>
      </c>
    </row>
    <row r="160" spans="1:25" x14ac:dyDescent="0.25">
      <c r="A160" s="7">
        <f t="shared" si="1"/>
        <v>43064</v>
      </c>
      <c r="B160" s="37">
        <v>62.51</v>
      </c>
      <c r="C160" s="37">
        <v>58.35</v>
      </c>
      <c r="D160" s="37">
        <v>55.81</v>
      </c>
      <c r="E160" s="37">
        <v>54.87</v>
      </c>
      <c r="F160" s="37">
        <v>55.28</v>
      </c>
      <c r="G160" s="37">
        <v>57.61</v>
      </c>
      <c r="H160" s="37">
        <v>60.91</v>
      </c>
      <c r="I160" s="37">
        <v>65.709999999999994</v>
      </c>
      <c r="J160" s="37">
        <v>76.010000000000005</v>
      </c>
      <c r="K160" s="37">
        <v>82.21</v>
      </c>
      <c r="L160" s="37">
        <v>84.23</v>
      </c>
      <c r="M160" s="37">
        <v>84.45</v>
      </c>
      <c r="N160" s="37">
        <v>83.41</v>
      </c>
      <c r="O160" s="37">
        <v>83.51</v>
      </c>
      <c r="P160" s="37">
        <v>81.63</v>
      </c>
      <c r="Q160" s="37">
        <v>80.48</v>
      </c>
      <c r="R160" s="37">
        <v>84</v>
      </c>
      <c r="S160" s="37">
        <v>88.79</v>
      </c>
      <c r="T160" s="37">
        <v>86.41</v>
      </c>
      <c r="U160" s="37">
        <v>82.21</v>
      </c>
      <c r="V160" s="37">
        <v>79.81</v>
      </c>
      <c r="W160" s="37">
        <v>76.09</v>
      </c>
      <c r="X160" s="37">
        <v>62.34</v>
      </c>
      <c r="Y160" s="38">
        <v>56.39</v>
      </c>
    </row>
    <row r="161" spans="1:25" x14ac:dyDescent="0.25">
      <c r="A161" s="7">
        <f t="shared" si="1"/>
        <v>43065</v>
      </c>
      <c r="B161" s="37">
        <v>55.69</v>
      </c>
      <c r="C161" s="37">
        <v>50.97</v>
      </c>
      <c r="D161" s="37">
        <v>46.09</v>
      </c>
      <c r="E161" s="37">
        <v>43.89</v>
      </c>
      <c r="F161" s="37">
        <v>45.72</v>
      </c>
      <c r="G161" s="37">
        <v>50.82</v>
      </c>
      <c r="H161" s="37">
        <v>51.41</v>
      </c>
      <c r="I161" s="37">
        <v>53.75</v>
      </c>
      <c r="J161" s="37">
        <v>61.34</v>
      </c>
      <c r="K161" s="37">
        <v>70.27</v>
      </c>
      <c r="L161" s="37">
        <v>75.56</v>
      </c>
      <c r="M161" s="37">
        <v>76.77</v>
      </c>
      <c r="N161" s="37">
        <v>77.31</v>
      </c>
      <c r="O161" s="37">
        <v>77.7</v>
      </c>
      <c r="P161" s="37">
        <v>77.34</v>
      </c>
      <c r="Q161" s="37">
        <v>76.08</v>
      </c>
      <c r="R161" s="37">
        <v>82.79</v>
      </c>
      <c r="S161" s="37">
        <v>88.26</v>
      </c>
      <c r="T161" s="37">
        <v>88.57</v>
      </c>
      <c r="U161" s="37">
        <v>84.24</v>
      </c>
      <c r="V161" s="37">
        <v>81.069999999999993</v>
      </c>
      <c r="W161" s="37">
        <v>74.91</v>
      </c>
      <c r="X161" s="37">
        <v>62.96</v>
      </c>
      <c r="Y161" s="38">
        <v>58.53</v>
      </c>
    </row>
    <row r="162" spans="1:25" x14ac:dyDescent="0.25">
      <c r="A162" s="7">
        <f t="shared" si="1"/>
        <v>43066</v>
      </c>
      <c r="B162" s="37">
        <v>53.31</v>
      </c>
      <c r="C162" s="37">
        <v>44.33</v>
      </c>
      <c r="D162" s="37">
        <v>45.01</v>
      </c>
      <c r="E162" s="37">
        <v>44.21</v>
      </c>
      <c r="F162" s="37">
        <v>46.33</v>
      </c>
      <c r="G162" s="37">
        <v>56.09</v>
      </c>
      <c r="H162" s="37">
        <v>61.98</v>
      </c>
      <c r="I162" s="37">
        <v>79.22</v>
      </c>
      <c r="J162" s="37">
        <v>88.6</v>
      </c>
      <c r="K162" s="37">
        <v>92.43</v>
      </c>
      <c r="L162" s="37">
        <v>92.89</v>
      </c>
      <c r="M162" s="37">
        <v>95.18</v>
      </c>
      <c r="N162" s="37">
        <v>94.27</v>
      </c>
      <c r="O162" s="37">
        <v>95.88</v>
      </c>
      <c r="P162" s="37">
        <v>93.22</v>
      </c>
      <c r="Q162" s="37">
        <v>92.83</v>
      </c>
      <c r="R162" s="37">
        <v>94.59</v>
      </c>
      <c r="S162" s="37">
        <v>94.3</v>
      </c>
      <c r="T162" s="37">
        <v>91.85</v>
      </c>
      <c r="U162" s="37">
        <v>90.19</v>
      </c>
      <c r="V162" s="37">
        <v>88.75</v>
      </c>
      <c r="W162" s="37">
        <v>85.87</v>
      </c>
      <c r="X162" s="37">
        <v>64.12</v>
      </c>
      <c r="Y162" s="38">
        <v>58.8</v>
      </c>
    </row>
    <row r="163" spans="1:25" x14ac:dyDescent="0.25">
      <c r="A163" s="7">
        <f t="shared" si="1"/>
        <v>43067</v>
      </c>
      <c r="B163" s="37">
        <v>53.41</v>
      </c>
      <c r="C163" s="37">
        <v>48.24</v>
      </c>
      <c r="D163" s="37">
        <v>46.81</v>
      </c>
      <c r="E163" s="37">
        <v>45.99</v>
      </c>
      <c r="F163" s="37">
        <v>51.82</v>
      </c>
      <c r="G163" s="37">
        <v>57.11</v>
      </c>
      <c r="H163" s="37">
        <v>63.1</v>
      </c>
      <c r="I163" s="37">
        <v>78.27</v>
      </c>
      <c r="J163" s="37">
        <v>89.39</v>
      </c>
      <c r="K163" s="37">
        <v>92.11</v>
      </c>
      <c r="L163" s="37">
        <v>92.6</v>
      </c>
      <c r="M163" s="37">
        <v>94.31</v>
      </c>
      <c r="N163" s="37">
        <v>93.59</v>
      </c>
      <c r="O163" s="37">
        <v>94.98</v>
      </c>
      <c r="P163" s="37">
        <v>93.15</v>
      </c>
      <c r="Q163" s="37">
        <v>91.42</v>
      </c>
      <c r="R163" s="37">
        <v>94.04</v>
      </c>
      <c r="S163" s="37">
        <v>95.52</v>
      </c>
      <c r="T163" s="37">
        <v>92.55</v>
      </c>
      <c r="U163" s="37">
        <v>90.8</v>
      </c>
      <c r="V163" s="37">
        <v>89.06</v>
      </c>
      <c r="W163" s="37">
        <v>84.35</v>
      </c>
      <c r="X163" s="37">
        <v>63.86</v>
      </c>
      <c r="Y163" s="38">
        <v>59.08</v>
      </c>
    </row>
    <row r="164" spans="1:25" x14ac:dyDescent="0.25">
      <c r="A164" s="7">
        <f t="shared" si="1"/>
        <v>43068</v>
      </c>
      <c r="B164" s="37">
        <v>52</v>
      </c>
      <c r="C164" s="37">
        <v>42.44</v>
      </c>
      <c r="D164" s="37">
        <v>45.49</v>
      </c>
      <c r="E164" s="37">
        <v>45.69</v>
      </c>
      <c r="F164" s="37">
        <v>51.46</v>
      </c>
      <c r="G164" s="37">
        <v>57.21</v>
      </c>
      <c r="H164" s="37">
        <v>62.43</v>
      </c>
      <c r="I164" s="37">
        <v>79.11</v>
      </c>
      <c r="J164" s="37">
        <v>88.27</v>
      </c>
      <c r="K164" s="37">
        <v>93.86</v>
      </c>
      <c r="L164" s="37">
        <v>94.42</v>
      </c>
      <c r="M164" s="37">
        <v>95.75</v>
      </c>
      <c r="N164" s="37">
        <v>94.98</v>
      </c>
      <c r="O164" s="37">
        <v>95</v>
      </c>
      <c r="P164" s="37">
        <v>93.08</v>
      </c>
      <c r="Q164" s="37">
        <v>90.97</v>
      </c>
      <c r="R164" s="37">
        <v>94.16</v>
      </c>
      <c r="S164" s="37">
        <v>96.29</v>
      </c>
      <c r="T164" s="37">
        <v>93.17</v>
      </c>
      <c r="U164" s="37">
        <v>89.67</v>
      </c>
      <c r="V164" s="37">
        <v>87.75</v>
      </c>
      <c r="W164" s="37">
        <v>82.68</v>
      </c>
      <c r="X164" s="37">
        <v>62.96</v>
      </c>
      <c r="Y164" s="38">
        <v>58.51</v>
      </c>
    </row>
    <row r="165" spans="1:25" x14ac:dyDescent="0.25">
      <c r="A165" s="7">
        <f t="shared" si="1"/>
        <v>43069</v>
      </c>
      <c r="B165" s="37">
        <v>52.74</v>
      </c>
      <c r="C165" s="37">
        <v>47.37</v>
      </c>
      <c r="D165" s="37">
        <v>45.95</v>
      </c>
      <c r="E165" s="37">
        <v>45.4</v>
      </c>
      <c r="F165" s="37">
        <v>48.91</v>
      </c>
      <c r="G165" s="37">
        <v>56.4</v>
      </c>
      <c r="H165" s="37">
        <v>62.76</v>
      </c>
      <c r="I165" s="37">
        <v>71.53</v>
      </c>
      <c r="J165" s="37">
        <v>82.64</v>
      </c>
      <c r="K165" s="37">
        <v>87.3</v>
      </c>
      <c r="L165" s="37">
        <v>88.4</v>
      </c>
      <c r="M165" s="37">
        <v>89.21</v>
      </c>
      <c r="N165" s="37">
        <v>88.38</v>
      </c>
      <c r="O165" s="37">
        <v>88.57</v>
      </c>
      <c r="P165" s="37">
        <v>88.12</v>
      </c>
      <c r="Q165" s="37">
        <v>86.45</v>
      </c>
      <c r="R165" s="37">
        <v>87.09</v>
      </c>
      <c r="S165" s="37">
        <v>89.13</v>
      </c>
      <c r="T165" s="37">
        <v>87.48</v>
      </c>
      <c r="U165" s="37">
        <v>86.26</v>
      </c>
      <c r="V165" s="37">
        <v>84.4</v>
      </c>
      <c r="W165" s="37">
        <v>82.38</v>
      </c>
      <c r="X165" s="37">
        <v>60.61</v>
      </c>
      <c r="Y165" s="38">
        <v>58.67</v>
      </c>
    </row>
    <row r="166" spans="1:25" ht="15.75" hidden="1" thickBot="1" x14ac:dyDescent="0.3">
      <c r="A166" s="8">
        <f t="shared" si="1"/>
        <v>43070</v>
      </c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40"/>
    </row>
    <row r="168" spans="1:25" x14ac:dyDescent="0.25">
      <c r="A168" s="24" t="s">
        <v>51</v>
      </c>
    </row>
    <row r="169" spans="1:25" ht="15.75" thickBot="1" x14ac:dyDescent="0.3"/>
    <row r="170" spans="1:25" ht="15.75" thickBot="1" x14ac:dyDescent="0.3">
      <c r="A170" s="69" t="s">
        <v>10</v>
      </c>
      <c r="B170" s="76" t="s">
        <v>11</v>
      </c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8"/>
    </row>
    <row r="171" spans="1:25" ht="24.75" thickBot="1" x14ac:dyDescent="0.3">
      <c r="A171" s="83"/>
      <c r="B171" s="4" t="s">
        <v>12</v>
      </c>
      <c r="C171" s="5" t="s">
        <v>13</v>
      </c>
      <c r="D171" s="5" t="s">
        <v>14</v>
      </c>
      <c r="E171" s="5" t="s">
        <v>15</v>
      </c>
      <c r="F171" s="5" t="s">
        <v>16</v>
      </c>
      <c r="G171" s="5" t="s">
        <v>17</v>
      </c>
      <c r="H171" s="5" t="s">
        <v>18</v>
      </c>
      <c r="I171" s="5" t="s">
        <v>19</v>
      </c>
      <c r="J171" s="5" t="s">
        <v>20</v>
      </c>
      <c r="K171" s="5" t="s">
        <v>21</v>
      </c>
      <c r="L171" s="5" t="s">
        <v>22</v>
      </c>
      <c r="M171" s="5" t="s">
        <v>23</v>
      </c>
      <c r="N171" s="5" t="s">
        <v>24</v>
      </c>
      <c r="O171" s="5" t="s">
        <v>25</v>
      </c>
      <c r="P171" s="5" t="s">
        <v>26</v>
      </c>
      <c r="Q171" s="5" t="s">
        <v>27</v>
      </c>
      <c r="R171" s="5" t="s">
        <v>28</v>
      </c>
      <c r="S171" s="5" t="s">
        <v>29</v>
      </c>
      <c r="T171" s="5" t="s">
        <v>30</v>
      </c>
      <c r="U171" s="5" t="s">
        <v>31</v>
      </c>
      <c r="V171" s="5" t="s">
        <v>32</v>
      </c>
      <c r="W171" s="5" t="s">
        <v>33</v>
      </c>
      <c r="X171" s="5" t="s">
        <v>34</v>
      </c>
      <c r="Y171" s="6" t="s">
        <v>35</v>
      </c>
    </row>
    <row r="172" spans="1:25" x14ac:dyDescent="0.25">
      <c r="A172" s="17">
        <f>A136</f>
        <v>43040</v>
      </c>
      <c r="B172" s="25">
        <v>33.35</v>
      </c>
      <c r="C172" s="25">
        <v>30.92</v>
      </c>
      <c r="D172" s="25">
        <v>30.29</v>
      </c>
      <c r="E172" s="25">
        <v>30.18</v>
      </c>
      <c r="F172" s="25">
        <v>32.340000000000003</v>
      </c>
      <c r="G172" s="25">
        <v>34.700000000000003</v>
      </c>
      <c r="H172" s="25">
        <v>38.409999999999997</v>
      </c>
      <c r="I172" s="25">
        <v>50.14</v>
      </c>
      <c r="J172" s="25">
        <v>53.55</v>
      </c>
      <c r="K172" s="25">
        <v>57.28</v>
      </c>
      <c r="L172" s="25">
        <v>57.34</v>
      </c>
      <c r="M172" s="25">
        <v>57.23</v>
      </c>
      <c r="N172" s="25">
        <v>57.29</v>
      </c>
      <c r="O172" s="25">
        <v>57.49</v>
      </c>
      <c r="P172" s="25">
        <v>57.22</v>
      </c>
      <c r="Q172" s="25">
        <v>57.03</v>
      </c>
      <c r="R172" s="25">
        <v>56.88</v>
      </c>
      <c r="S172" s="25">
        <v>57.21</v>
      </c>
      <c r="T172" s="25">
        <v>57.13</v>
      </c>
      <c r="U172" s="25">
        <v>57.02</v>
      </c>
      <c r="V172" s="25">
        <v>56.35</v>
      </c>
      <c r="W172" s="25">
        <v>52.07</v>
      </c>
      <c r="X172" s="25">
        <v>47.47</v>
      </c>
      <c r="Y172" s="26">
        <v>36.28</v>
      </c>
    </row>
    <row r="173" spans="1:25" x14ac:dyDescent="0.25">
      <c r="A173" s="7">
        <f t="shared" ref="A173:A202" si="2">A137</f>
        <v>43041</v>
      </c>
      <c r="B173" s="27">
        <v>34.39</v>
      </c>
      <c r="C173" s="27">
        <v>32.89</v>
      </c>
      <c r="D173" s="27">
        <v>31.97</v>
      </c>
      <c r="E173" s="27">
        <v>32.049999999999997</v>
      </c>
      <c r="F173" s="27">
        <v>33.65</v>
      </c>
      <c r="G173" s="27">
        <v>36.25</v>
      </c>
      <c r="H173" s="27">
        <v>42.49</v>
      </c>
      <c r="I173" s="27">
        <v>51.4</v>
      </c>
      <c r="J173" s="27">
        <v>53.82</v>
      </c>
      <c r="K173" s="27">
        <v>57.12</v>
      </c>
      <c r="L173" s="27">
        <v>57.91</v>
      </c>
      <c r="M173" s="27">
        <v>57.8</v>
      </c>
      <c r="N173" s="27">
        <v>57.8</v>
      </c>
      <c r="O173" s="27">
        <v>57.81</v>
      </c>
      <c r="P173" s="27">
        <v>57.87</v>
      </c>
      <c r="Q173" s="27">
        <v>57.61</v>
      </c>
      <c r="R173" s="27">
        <v>56.65</v>
      </c>
      <c r="S173" s="27">
        <v>57.84</v>
      </c>
      <c r="T173" s="27">
        <v>57.74</v>
      </c>
      <c r="U173" s="27">
        <v>57.21</v>
      </c>
      <c r="V173" s="27">
        <v>54.73</v>
      </c>
      <c r="W173" s="27">
        <v>50.92</v>
      </c>
      <c r="X173" s="27">
        <v>47.2</v>
      </c>
      <c r="Y173" s="33">
        <v>39.58</v>
      </c>
    </row>
    <row r="174" spans="1:25" x14ac:dyDescent="0.25">
      <c r="A174" s="7">
        <f t="shared" si="2"/>
        <v>43042</v>
      </c>
      <c r="B174" s="27">
        <v>34.86</v>
      </c>
      <c r="C174" s="27">
        <v>33.18</v>
      </c>
      <c r="D174" s="27">
        <v>32.42</v>
      </c>
      <c r="E174" s="27">
        <v>32.35</v>
      </c>
      <c r="F174" s="27">
        <v>33.89</v>
      </c>
      <c r="G174" s="27">
        <v>36.4</v>
      </c>
      <c r="H174" s="27">
        <v>43.89</v>
      </c>
      <c r="I174" s="27">
        <v>51.36</v>
      </c>
      <c r="J174" s="27">
        <v>53.87</v>
      </c>
      <c r="K174" s="27">
        <v>57.28</v>
      </c>
      <c r="L174" s="27">
        <v>58.23</v>
      </c>
      <c r="M174" s="27">
        <v>59.59</v>
      </c>
      <c r="N174" s="27">
        <v>59.4</v>
      </c>
      <c r="O174" s="27">
        <v>59.16</v>
      </c>
      <c r="P174" s="27">
        <v>57.18</v>
      </c>
      <c r="Q174" s="27">
        <v>55.46</v>
      </c>
      <c r="R174" s="27">
        <v>54.28</v>
      </c>
      <c r="S174" s="27">
        <v>57.17</v>
      </c>
      <c r="T174" s="27">
        <v>56.73</v>
      </c>
      <c r="U174" s="27">
        <v>54.68</v>
      </c>
      <c r="V174" s="27">
        <v>54.4</v>
      </c>
      <c r="W174" s="27">
        <v>54.76</v>
      </c>
      <c r="X174" s="27">
        <v>50.79</v>
      </c>
      <c r="Y174" s="33">
        <v>43.93</v>
      </c>
    </row>
    <row r="175" spans="1:25" x14ac:dyDescent="0.25">
      <c r="A175" s="7">
        <f t="shared" si="2"/>
        <v>43043</v>
      </c>
      <c r="B175" s="27">
        <v>39.590000000000003</v>
      </c>
      <c r="C175" s="27">
        <v>34.85</v>
      </c>
      <c r="D175" s="27">
        <v>34.25</v>
      </c>
      <c r="E175" s="27">
        <v>33.549999999999997</v>
      </c>
      <c r="F175" s="27">
        <v>34.130000000000003</v>
      </c>
      <c r="G175" s="27">
        <v>35.21</v>
      </c>
      <c r="H175" s="27">
        <v>35.86</v>
      </c>
      <c r="I175" s="27">
        <v>42.67</v>
      </c>
      <c r="J175" s="27">
        <v>48.97</v>
      </c>
      <c r="K175" s="27">
        <v>51.37</v>
      </c>
      <c r="L175" s="27">
        <v>51.93</v>
      </c>
      <c r="M175" s="27">
        <v>52.26</v>
      </c>
      <c r="N175" s="27">
        <v>51.85</v>
      </c>
      <c r="O175" s="27">
        <v>51.74</v>
      </c>
      <c r="P175" s="27">
        <v>51.69</v>
      </c>
      <c r="Q175" s="27">
        <v>51.72</v>
      </c>
      <c r="R175" s="27">
        <v>51.64</v>
      </c>
      <c r="S175" s="27">
        <v>54.3</v>
      </c>
      <c r="T175" s="27">
        <v>54.68</v>
      </c>
      <c r="U175" s="27">
        <v>52.74</v>
      </c>
      <c r="V175" s="27">
        <v>51.34</v>
      </c>
      <c r="W175" s="27">
        <v>49.07</v>
      </c>
      <c r="X175" s="27">
        <v>45.42</v>
      </c>
      <c r="Y175" s="33">
        <v>38.14</v>
      </c>
    </row>
    <row r="176" spans="1:25" x14ac:dyDescent="0.25">
      <c r="A176" s="7">
        <f t="shared" si="2"/>
        <v>43044</v>
      </c>
      <c r="B176" s="27">
        <v>35.26</v>
      </c>
      <c r="C176" s="27">
        <v>33.83</v>
      </c>
      <c r="D176" s="27">
        <v>33.270000000000003</v>
      </c>
      <c r="E176" s="27">
        <v>32.369999999999997</v>
      </c>
      <c r="F176" s="27">
        <v>32.840000000000003</v>
      </c>
      <c r="G176" s="27">
        <v>33.82</v>
      </c>
      <c r="H176" s="27">
        <v>34.549999999999997</v>
      </c>
      <c r="I176" s="27">
        <v>35.619999999999997</v>
      </c>
      <c r="J176" s="27">
        <v>40.72</v>
      </c>
      <c r="K176" s="27">
        <v>48.22</v>
      </c>
      <c r="L176" s="27">
        <v>49.66</v>
      </c>
      <c r="M176" s="27">
        <v>50.54</v>
      </c>
      <c r="N176" s="27">
        <v>50.34</v>
      </c>
      <c r="O176" s="27">
        <v>50.61</v>
      </c>
      <c r="P176" s="27">
        <v>50.97</v>
      </c>
      <c r="Q176" s="27">
        <v>51.24</v>
      </c>
      <c r="R176" s="27">
        <v>51.07</v>
      </c>
      <c r="S176" s="27">
        <v>52.78</v>
      </c>
      <c r="T176" s="27">
        <v>52.66</v>
      </c>
      <c r="U176" s="27">
        <v>51.43</v>
      </c>
      <c r="V176" s="27">
        <v>50.21</v>
      </c>
      <c r="W176" s="27">
        <v>48.23</v>
      </c>
      <c r="X176" s="27">
        <v>40.9</v>
      </c>
      <c r="Y176" s="33">
        <v>34.630000000000003</v>
      </c>
    </row>
    <row r="177" spans="1:25" x14ac:dyDescent="0.25">
      <c r="A177" s="7">
        <f t="shared" si="2"/>
        <v>43045</v>
      </c>
      <c r="B177" s="27">
        <v>35.270000000000003</v>
      </c>
      <c r="C177" s="27">
        <v>33.83</v>
      </c>
      <c r="D177" s="27">
        <v>32.75</v>
      </c>
      <c r="E177" s="27">
        <v>32.17</v>
      </c>
      <c r="F177" s="27">
        <v>32.880000000000003</v>
      </c>
      <c r="G177" s="27">
        <v>33.76</v>
      </c>
      <c r="H177" s="27">
        <v>33.880000000000003</v>
      </c>
      <c r="I177" s="27">
        <v>34.86</v>
      </c>
      <c r="J177" s="27">
        <v>37.479999999999997</v>
      </c>
      <c r="K177" s="27">
        <v>42.48</v>
      </c>
      <c r="L177" s="27">
        <v>47.61</v>
      </c>
      <c r="M177" s="27">
        <v>48.58</v>
      </c>
      <c r="N177" s="27">
        <v>48.44</v>
      </c>
      <c r="O177" s="27">
        <v>48.57</v>
      </c>
      <c r="P177" s="27">
        <v>49.14</v>
      </c>
      <c r="Q177" s="27">
        <v>49.66</v>
      </c>
      <c r="R177" s="27">
        <v>51.01</v>
      </c>
      <c r="S177" s="27">
        <v>52.67</v>
      </c>
      <c r="T177" s="27">
        <v>52.57</v>
      </c>
      <c r="U177" s="27">
        <v>51.87</v>
      </c>
      <c r="V177" s="27">
        <v>50.82</v>
      </c>
      <c r="W177" s="27">
        <v>47.88</v>
      </c>
      <c r="X177" s="27">
        <v>41.24</v>
      </c>
      <c r="Y177" s="33">
        <v>37.880000000000003</v>
      </c>
    </row>
    <row r="178" spans="1:25" x14ac:dyDescent="0.25">
      <c r="A178" s="7">
        <f t="shared" si="2"/>
        <v>43046</v>
      </c>
      <c r="B178" s="27">
        <v>34.01</v>
      </c>
      <c r="C178" s="27">
        <v>32.159999999999997</v>
      </c>
      <c r="D178" s="27">
        <v>31.12</v>
      </c>
      <c r="E178" s="27">
        <v>30.45</v>
      </c>
      <c r="F178" s="27">
        <v>31.81</v>
      </c>
      <c r="G178" s="27">
        <v>33.81</v>
      </c>
      <c r="H178" s="27">
        <v>35.380000000000003</v>
      </c>
      <c r="I178" s="27">
        <v>44.89</v>
      </c>
      <c r="J178" s="27">
        <v>51.04</v>
      </c>
      <c r="K178" s="27">
        <v>53.05</v>
      </c>
      <c r="L178" s="27">
        <v>53.46</v>
      </c>
      <c r="M178" s="27">
        <v>57.24</v>
      </c>
      <c r="N178" s="27">
        <v>55.15</v>
      </c>
      <c r="O178" s="27">
        <v>55.28</v>
      </c>
      <c r="P178" s="27">
        <v>55.84</v>
      </c>
      <c r="Q178" s="27">
        <v>53.83</v>
      </c>
      <c r="R178" s="27">
        <v>53.38</v>
      </c>
      <c r="S178" s="27">
        <v>53.78</v>
      </c>
      <c r="T178" s="27">
        <v>53.17</v>
      </c>
      <c r="U178" s="27">
        <v>52.22</v>
      </c>
      <c r="V178" s="27">
        <v>51.16</v>
      </c>
      <c r="W178" s="27">
        <v>49.55</v>
      </c>
      <c r="X178" s="27">
        <v>39.93</v>
      </c>
      <c r="Y178" s="33">
        <v>35.47</v>
      </c>
    </row>
    <row r="179" spans="1:25" x14ac:dyDescent="0.25">
      <c r="A179" s="7">
        <f t="shared" si="2"/>
        <v>43047</v>
      </c>
      <c r="B179" s="27">
        <v>33.31</v>
      </c>
      <c r="C179" s="27">
        <v>32.28</v>
      </c>
      <c r="D179" s="27">
        <v>31.5</v>
      </c>
      <c r="E179" s="27">
        <v>28.81</v>
      </c>
      <c r="F179" s="27">
        <v>31.61</v>
      </c>
      <c r="G179" s="27">
        <v>33.450000000000003</v>
      </c>
      <c r="H179" s="27">
        <v>35.659999999999997</v>
      </c>
      <c r="I179" s="27">
        <v>39.54</v>
      </c>
      <c r="J179" s="27">
        <v>50.86</v>
      </c>
      <c r="K179" s="27">
        <v>52.01</v>
      </c>
      <c r="L179" s="27">
        <v>52.26</v>
      </c>
      <c r="M179" s="27">
        <v>53.19</v>
      </c>
      <c r="N179" s="27">
        <v>53.1</v>
      </c>
      <c r="O179" s="27">
        <v>52.96</v>
      </c>
      <c r="P179" s="27">
        <v>52.09</v>
      </c>
      <c r="Q179" s="27">
        <v>51.8</v>
      </c>
      <c r="R179" s="27">
        <v>51.43</v>
      </c>
      <c r="S179" s="27">
        <v>52.4</v>
      </c>
      <c r="T179" s="27">
        <v>52.49</v>
      </c>
      <c r="U179" s="27">
        <v>51.69</v>
      </c>
      <c r="V179" s="27">
        <v>51.56</v>
      </c>
      <c r="W179" s="27">
        <v>50.78</v>
      </c>
      <c r="X179" s="27">
        <v>39.25</v>
      </c>
      <c r="Y179" s="33">
        <v>34.89</v>
      </c>
    </row>
    <row r="180" spans="1:25" x14ac:dyDescent="0.25">
      <c r="A180" s="7">
        <f t="shared" si="2"/>
        <v>43048</v>
      </c>
      <c r="B180" s="27">
        <v>32.43</v>
      </c>
      <c r="C180" s="27">
        <v>30.59</v>
      </c>
      <c r="D180" s="27">
        <v>30.4</v>
      </c>
      <c r="E180" s="27">
        <v>30.51</v>
      </c>
      <c r="F180" s="27">
        <v>31.84</v>
      </c>
      <c r="G180" s="27">
        <v>33.880000000000003</v>
      </c>
      <c r="H180" s="27">
        <v>36.17</v>
      </c>
      <c r="I180" s="27">
        <v>44.11</v>
      </c>
      <c r="J180" s="27">
        <v>51.71</v>
      </c>
      <c r="K180" s="27">
        <v>53.79</v>
      </c>
      <c r="L180" s="27">
        <v>54.02</v>
      </c>
      <c r="M180" s="27">
        <v>56.09</v>
      </c>
      <c r="N180" s="27">
        <v>55.63</v>
      </c>
      <c r="O180" s="27">
        <v>56.42</v>
      </c>
      <c r="P180" s="27">
        <v>54.82</v>
      </c>
      <c r="Q180" s="27">
        <v>54.04</v>
      </c>
      <c r="R180" s="27">
        <v>53.75</v>
      </c>
      <c r="S180" s="27">
        <v>54.69</v>
      </c>
      <c r="T180" s="27">
        <v>54.31</v>
      </c>
      <c r="U180" s="27">
        <v>53.01</v>
      </c>
      <c r="V180" s="27">
        <v>52.52</v>
      </c>
      <c r="W180" s="27">
        <v>51.48</v>
      </c>
      <c r="X180" s="27">
        <v>45.93</v>
      </c>
      <c r="Y180" s="33">
        <v>36.67</v>
      </c>
    </row>
    <row r="181" spans="1:25" x14ac:dyDescent="0.25">
      <c r="A181" s="7">
        <f t="shared" si="2"/>
        <v>43049</v>
      </c>
      <c r="B181" s="27">
        <v>33.96</v>
      </c>
      <c r="C181" s="27">
        <v>32.11</v>
      </c>
      <c r="D181" s="27">
        <v>31.83</v>
      </c>
      <c r="E181" s="27">
        <v>31.65</v>
      </c>
      <c r="F181" s="27">
        <v>32.119999999999997</v>
      </c>
      <c r="G181" s="27">
        <v>35.409999999999997</v>
      </c>
      <c r="H181" s="27">
        <v>39.700000000000003</v>
      </c>
      <c r="I181" s="27">
        <v>49.26</v>
      </c>
      <c r="J181" s="27">
        <v>51.17</v>
      </c>
      <c r="K181" s="27">
        <v>53.58</v>
      </c>
      <c r="L181" s="27">
        <v>53.74</v>
      </c>
      <c r="M181" s="27">
        <v>57.21</v>
      </c>
      <c r="N181" s="27">
        <v>57.04</v>
      </c>
      <c r="O181" s="27">
        <v>59.31</v>
      </c>
      <c r="P181" s="27">
        <v>54.61</v>
      </c>
      <c r="Q181" s="27">
        <v>52</v>
      </c>
      <c r="R181" s="27">
        <v>52.24</v>
      </c>
      <c r="S181" s="27">
        <v>55.72</v>
      </c>
      <c r="T181" s="27">
        <v>54.13</v>
      </c>
      <c r="U181" s="27">
        <v>51.23</v>
      </c>
      <c r="V181" s="27">
        <v>50.56</v>
      </c>
      <c r="W181" s="27">
        <v>49.44</v>
      </c>
      <c r="X181" s="27">
        <v>45.43</v>
      </c>
      <c r="Y181" s="33">
        <v>37.26</v>
      </c>
    </row>
    <row r="182" spans="1:25" x14ac:dyDescent="0.25">
      <c r="A182" s="7">
        <f t="shared" si="2"/>
        <v>43050</v>
      </c>
      <c r="B182" s="27">
        <v>38.979999999999997</v>
      </c>
      <c r="C182" s="27">
        <v>34.81</v>
      </c>
      <c r="D182" s="27">
        <v>33.32</v>
      </c>
      <c r="E182" s="27">
        <v>32.69</v>
      </c>
      <c r="F182" s="27">
        <v>33.07</v>
      </c>
      <c r="G182" s="27">
        <v>35.07</v>
      </c>
      <c r="H182" s="27">
        <v>35.479999999999997</v>
      </c>
      <c r="I182" s="27">
        <v>40.880000000000003</v>
      </c>
      <c r="J182" s="27">
        <v>48.37</v>
      </c>
      <c r="K182" s="27">
        <v>52.07</v>
      </c>
      <c r="L182" s="27">
        <v>53.92</v>
      </c>
      <c r="M182" s="27">
        <v>54.32</v>
      </c>
      <c r="N182" s="27">
        <v>52.64</v>
      </c>
      <c r="O182" s="27">
        <v>52.53</v>
      </c>
      <c r="P182" s="27">
        <v>52.41</v>
      </c>
      <c r="Q182" s="27">
        <v>52.11</v>
      </c>
      <c r="R182" s="27">
        <v>52.04</v>
      </c>
      <c r="S182" s="27">
        <v>55.59</v>
      </c>
      <c r="T182" s="27">
        <v>56.02</v>
      </c>
      <c r="U182" s="27">
        <v>52.01</v>
      </c>
      <c r="V182" s="27">
        <v>50.38</v>
      </c>
      <c r="W182" s="27">
        <v>48.64</v>
      </c>
      <c r="X182" s="27">
        <v>44.05</v>
      </c>
      <c r="Y182" s="33">
        <v>34.99</v>
      </c>
    </row>
    <row r="183" spans="1:25" x14ac:dyDescent="0.25">
      <c r="A183" s="7">
        <f t="shared" si="2"/>
        <v>43051</v>
      </c>
      <c r="B183" s="27">
        <v>34.89</v>
      </c>
      <c r="C183" s="27">
        <v>32.42</v>
      </c>
      <c r="D183" s="27">
        <v>29.49</v>
      </c>
      <c r="E183" s="27">
        <v>28.59</v>
      </c>
      <c r="F183" s="27">
        <v>28.93</v>
      </c>
      <c r="G183" s="27">
        <v>31.33</v>
      </c>
      <c r="H183" s="27">
        <v>32.67</v>
      </c>
      <c r="I183" s="27">
        <v>33.369999999999997</v>
      </c>
      <c r="J183" s="27">
        <v>38.520000000000003</v>
      </c>
      <c r="K183" s="27">
        <v>48.36</v>
      </c>
      <c r="L183" s="27">
        <v>50.97</v>
      </c>
      <c r="M183" s="27">
        <v>51.43</v>
      </c>
      <c r="N183" s="27">
        <v>51.07</v>
      </c>
      <c r="O183" s="27">
        <v>51.23</v>
      </c>
      <c r="P183" s="27">
        <v>51.91</v>
      </c>
      <c r="Q183" s="27">
        <v>52.67</v>
      </c>
      <c r="R183" s="27">
        <v>52.66</v>
      </c>
      <c r="S183" s="27">
        <v>54.85</v>
      </c>
      <c r="T183" s="27">
        <v>55.17</v>
      </c>
      <c r="U183" s="27">
        <v>52.68</v>
      </c>
      <c r="V183" s="27">
        <v>51.46</v>
      </c>
      <c r="W183" s="27">
        <v>48.98</v>
      </c>
      <c r="X183" s="27">
        <v>42.01</v>
      </c>
      <c r="Y183" s="33">
        <v>36.04</v>
      </c>
    </row>
    <row r="184" spans="1:25" x14ac:dyDescent="0.25">
      <c r="A184" s="7">
        <f t="shared" si="2"/>
        <v>43052</v>
      </c>
      <c r="B184" s="27">
        <v>34.159999999999997</v>
      </c>
      <c r="C184" s="27">
        <v>31.99</v>
      </c>
      <c r="D184" s="27">
        <v>30.36</v>
      </c>
      <c r="E184" s="27">
        <v>29.84</v>
      </c>
      <c r="F184" s="27">
        <v>30.49</v>
      </c>
      <c r="G184" s="27">
        <v>35.29</v>
      </c>
      <c r="H184" s="27">
        <v>40.19</v>
      </c>
      <c r="I184" s="27">
        <v>46.13</v>
      </c>
      <c r="J184" s="27">
        <v>52.34</v>
      </c>
      <c r="K184" s="27">
        <v>54</v>
      </c>
      <c r="L184" s="27">
        <v>54.38</v>
      </c>
      <c r="M184" s="27">
        <v>56.63</v>
      </c>
      <c r="N184" s="27">
        <v>56.08</v>
      </c>
      <c r="O184" s="27">
        <v>56.62</v>
      </c>
      <c r="P184" s="27">
        <v>54.28</v>
      </c>
      <c r="Q184" s="27">
        <v>53.72</v>
      </c>
      <c r="R184" s="27">
        <v>53.74</v>
      </c>
      <c r="S184" s="27">
        <v>54.62</v>
      </c>
      <c r="T184" s="27">
        <v>54.09</v>
      </c>
      <c r="U184" s="27">
        <v>52.3</v>
      </c>
      <c r="V184" s="27">
        <v>51.11</v>
      </c>
      <c r="W184" s="27">
        <v>50</v>
      </c>
      <c r="X184" s="27">
        <v>42.27</v>
      </c>
      <c r="Y184" s="33">
        <v>35.21</v>
      </c>
    </row>
    <row r="185" spans="1:25" x14ac:dyDescent="0.25">
      <c r="A185" s="7">
        <f t="shared" si="2"/>
        <v>43053</v>
      </c>
      <c r="B185" s="27">
        <v>33.93</v>
      </c>
      <c r="C185" s="27">
        <v>32.28</v>
      </c>
      <c r="D185" s="27">
        <v>32.08</v>
      </c>
      <c r="E185" s="27">
        <v>31.91</v>
      </c>
      <c r="F185" s="27">
        <v>32.57</v>
      </c>
      <c r="G185" s="27">
        <v>35.72</v>
      </c>
      <c r="H185" s="27">
        <v>39.630000000000003</v>
      </c>
      <c r="I185" s="27">
        <v>45.02</v>
      </c>
      <c r="J185" s="27">
        <v>51.87</v>
      </c>
      <c r="K185" s="27">
        <v>53.99</v>
      </c>
      <c r="L185" s="27">
        <v>54.21</v>
      </c>
      <c r="M185" s="27">
        <v>57.32</v>
      </c>
      <c r="N185" s="27">
        <v>56.8</v>
      </c>
      <c r="O185" s="27">
        <v>57.89</v>
      </c>
      <c r="P185" s="27">
        <v>56.31</v>
      </c>
      <c r="Q185" s="27">
        <v>53.92</v>
      </c>
      <c r="R185" s="27">
        <v>53.91</v>
      </c>
      <c r="S185" s="27">
        <v>56.32</v>
      </c>
      <c r="T185" s="27">
        <v>53.95</v>
      </c>
      <c r="U185" s="27">
        <v>52.22</v>
      </c>
      <c r="V185" s="27">
        <v>51.18</v>
      </c>
      <c r="W185" s="27">
        <v>50.14</v>
      </c>
      <c r="X185" s="27">
        <v>44.15</v>
      </c>
      <c r="Y185" s="33">
        <v>36.9</v>
      </c>
    </row>
    <row r="186" spans="1:25" x14ac:dyDescent="0.25">
      <c r="A186" s="7">
        <f t="shared" si="2"/>
        <v>43054</v>
      </c>
      <c r="B186" s="27">
        <v>33.44</v>
      </c>
      <c r="C186" s="27">
        <v>31.65</v>
      </c>
      <c r="D186" s="27">
        <v>31.89</v>
      </c>
      <c r="E186" s="27">
        <v>31.95</v>
      </c>
      <c r="F186" s="27">
        <v>32.44</v>
      </c>
      <c r="G186" s="27">
        <v>35.299999999999997</v>
      </c>
      <c r="H186" s="27">
        <v>39.520000000000003</v>
      </c>
      <c r="I186" s="27">
        <v>46.15</v>
      </c>
      <c r="J186" s="27">
        <v>52</v>
      </c>
      <c r="K186" s="27">
        <v>52.08</v>
      </c>
      <c r="L186" s="27">
        <v>52.21</v>
      </c>
      <c r="M186" s="27">
        <v>55.28</v>
      </c>
      <c r="N186" s="27">
        <v>54.86</v>
      </c>
      <c r="O186" s="27">
        <v>55.83</v>
      </c>
      <c r="P186" s="27">
        <v>53.76</v>
      </c>
      <c r="Q186" s="27">
        <v>53.22</v>
      </c>
      <c r="R186" s="27">
        <v>53.66</v>
      </c>
      <c r="S186" s="27">
        <v>52.53</v>
      </c>
      <c r="T186" s="27">
        <v>51.76</v>
      </c>
      <c r="U186" s="27">
        <v>50.73</v>
      </c>
      <c r="V186" s="27">
        <v>51.41</v>
      </c>
      <c r="W186" s="27">
        <v>48.67</v>
      </c>
      <c r="X186" s="27">
        <v>43.49</v>
      </c>
      <c r="Y186" s="33">
        <v>35.47</v>
      </c>
    </row>
    <row r="187" spans="1:25" x14ac:dyDescent="0.25">
      <c r="A187" s="7">
        <f t="shared" si="2"/>
        <v>43055</v>
      </c>
      <c r="B187" s="27">
        <v>34.130000000000003</v>
      </c>
      <c r="C187" s="27">
        <v>32.159999999999997</v>
      </c>
      <c r="D187" s="27">
        <v>32.04</v>
      </c>
      <c r="E187" s="27">
        <v>32.22</v>
      </c>
      <c r="F187" s="27">
        <v>33</v>
      </c>
      <c r="G187" s="27">
        <v>35.97</v>
      </c>
      <c r="H187" s="27">
        <v>39.880000000000003</v>
      </c>
      <c r="I187" s="27">
        <v>45.2</v>
      </c>
      <c r="J187" s="27">
        <v>52.05</v>
      </c>
      <c r="K187" s="27">
        <v>53.91</v>
      </c>
      <c r="L187" s="27">
        <v>52.16</v>
      </c>
      <c r="M187" s="27">
        <v>56.3</v>
      </c>
      <c r="N187" s="27">
        <v>55.74</v>
      </c>
      <c r="O187" s="27">
        <v>55.91</v>
      </c>
      <c r="P187" s="27">
        <v>54.29</v>
      </c>
      <c r="Q187" s="27">
        <v>53.46</v>
      </c>
      <c r="R187" s="27">
        <v>54.06</v>
      </c>
      <c r="S187" s="27">
        <v>55.93</v>
      </c>
      <c r="T187" s="27">
        <v>54.73</v>
      </c>
      <c r="U187" s="27">
        <v>52.74</v>
      </c>
      <c r="V187" s="27">
        <v>51.76</v>
      </c>
      <c r="W187" s="27">
        <v>51.56</v>
      </c>
      <c r="X187" s="27">
        <v>48.35</v>
      </c>
      <c r="Y187" s="33">
        <v>35.32</v>
      </c>
    </row>
    <row r="188" spans="1:25" x14ac:dyDescent="0.25">
      <c r="A188" s="7">
        <f t="shared" si="2"/>
        <v>43056</v>
      </c>
      <c r="B188" s="27">
        <v>34.74</v>
      </c>
      <c r="C188" s="27">
        <v>32.35</v>
      </c>
      <c r="D188" s="27">
        <v>32.01</v>
      </c>
      <c r="E188" s="27">
        <v>32.17</v>
      </c>
      <c r="F188" s="27">
        <v>33.31</v>
      </c>
      <c r="G188" s="27">
        <v>35.68</v>
      </c>
      <c r="H188" s="27">
        <v>39.93</v>
      </c>
      <c r="I188" s="27">
        <v>46.66</v>
      </c>
      <c r="J188" s="27">
        <v>51.28</v>
      </c>
      <c r="K188" s="27">
        <v>53.34</v>
      </c>
      <c r="L188" s="27">
        <v>53.13</v>
      </c>
      <c r="M188" s="27">
        <v>55.82</v>
      </c>
      <c r="N188" s="27">
        <v>54.57</v>
      </c>
      <c r="O188" s="27">
        <v>54.88</v>
      </c>
      <c r="P188" s="27">
        <v>52.55</v>
      </c>
      <c r="Q188" s="27">
        <v>52.03</v>
      </c>
      <c r="R188" s="27">
        <v>52.73</v>
      </c>
      <c r="S188" s="27">
        <v>53.88</v>
      </c>
      <c r="T188" s="27">
        <v>52.67</v>
      </c>
      <c r="U188" s="27">
        <v>51.62</v>
      </c>
      <c r="V188" s="27">
        <v>50.52</v>
      </c>
      <c r="W188" s="27">
        <v>49.47</v>
      </c>
      <c r="X188" s="27">
        <v>45.01</v>
      </c>
      <c r="Y188" s="33">
        <v>38.89</v>
      </c>
    </row>
    <row r="189" spans="1:25" x14ac:dyDescent="0.25">
      <c r="A189" s="7">
        <f t="shared" si="2"/>
        <v>43057</v>
      </c>
      <c r="B189" s="27">
        <v>39.6</v>
      </c>
      <c r="C189" s="27">
        <v>35.340000000000003</v>
      </c>
      <c r="D189" s="27">
        <v>35.07</v>
      </c>
      <c r="E189" s="27">
        <v>34.67</v>
      </c>
      <c r="F189" s="27">
        <v>35.19</v>
      </c>
      <c r="G189" s="27">
        <v>36.46</v>
      </c>
      <c r="H189" s="27">
        <v>37.96</v>
      </c>
      <c r="I189" s="27">
        <v>43.58</v>
      </c>
      <c r="J189" s="27">
        <v>50.98</v>
      </c>
      <c r="K189" s="27">
        <v>53.87</v>
      </c>
      <c r="L189" s="27">
        <v>54.14</v>
      </c>
      <c r="M189" s="27">
        <v>54.03</v>
      </c>
      <c r="N189" s="27">
        <v>53.74</v>
      </c>
      <c r="O189" s="27">
        <v>53.53</v>
      </c>
      <c r="P189" s="27">
        <v>53.75</v>
      </c>
      <c r="Q189" s="27">
        <v>53.62</v>
      </c>
      <c r="R189" s="27">
        <v>53.81</v>
      </c>
      <c r="S189" s="27">
        <v>55.15</v>
      </c>
      <c r="T189" s="27">
        <v>54.59</v>
      </c>
      <c r="U189" s="27">
        <v>53.16</v>
      </c>
      <c r="V189" s="27">
        <v>51.76</v>
      </c>
      <c r="W189" s="27">
        <v>50.08</v>
      </c>
      <c r="X189" s="27">
        <v>46.34</v>
      </c>
      <c r="Y189" s="33">
        <v>36.979999999999997</v>
      </c>
    </row>
    <row r="190" spans="1:25" x14ac:dyDescent="0.25">
      <c r="A190" s="7">
        <f t="shared" si="2"/>
        <v>43058</v>
      </c>
      <c r="B190" s="27">
        <v>33.96</v>
      </c>
      <c r="C190" s="27">
        <v>32.28</v>
      </c>
      <c r="D190" s="27">
        <v>31.36</v>
      </c>
      <c r="E190" s="27">
        <v>30.63</v>
      </c>
      <c r="F190" s="27">
        <v>30.73</v>
      </c>
      <c r="G190" s="27">
        <v>32.119999999999997</v>
      </c>
      <c r="H190" s="27">
        <v>31.89</v>
      </c>
      <c r="I190" s="27">
        <v>33.32</v>
      </c>
      <c r="J190" s="27">
        <v>37.39</v>
      </c>
      <c r="K190" s="27">
        <v>45.58</v>
      </c>
      <c r="L190" s="27">
        <v>48.45</v>
      </c>
      <c r="M190" s="27">
        <v>48.76</v>
      </c>
      <c r="N190" s="27">
        <v>48.4</v>
      </c>
      <c r="O190" s="27">
        <v>48.57</v>
      </c>
      <c r="P190" s="27">
        <v>49.13</v>
      </c>
      <c r="Q190" s="27">
        <v>49.22</v>
      </c>
      <c r="R190" s="27">
        <v>49.7</v>
      </c>
      <c r="S190" s="27">
        <v>52.24</v>
      </c>
      <c r="T190" s="27">
        <v>52.5</v>
      </c>
      <c r="U190" s="27">
        <v>51.7</v>
      </c>
      <c r="V190" s="27">
        <v>50.76</v>
      </c>
      <c r="W190" s="27">
        <v>48.26</v>
      </c>
      <c r="X190" s="27">
        <v>39.590000000000003</v>
      </c>
      <c r="Y190" s="33">
        <v>35.21</v>
      </c>
    </row>
    <row r="191" spans="1:25" x14ac:dyDescent="0.25">
      <c r="A191" s="7">
        <f t="shared" si="2"/>
        <v>43059</v>
      </c>
      <c r="B191" s="27">
        <v>36.17</v>
      </c>
      <c r="C191" s="27">
        <v>33.54</v>
      </c>
      <c r="D191" s="27">
        <v>32.54</v>
      </c>
      <c r="E191" s="27">
        <v>32.380000000000003</v>
      </c>
      <c r="F191" s="27">
        <v>33.840000000000003</v>
      </c>
      <c r="G191" s="27">
        <v>37.78</v>
      </c>
      <c r="H191" s="27">
        <v>44.07</v>
      </c>
      <c r="I191" s="27">
        <v>49.05</v>
      </c>
      <c r="J191" s="27">
        <v>53.27</v>
      </c>
      <c r="K191" s="27">
        <v>54.88</v>
      </c>
      <c r="L191" s="27">
        <v>55.34</v>
      </c>
      <c r="M191" s="27">
        <v>57.09</v>
      </c>
      <c r="N191" s="27">
        <v>56.86</v>
      </c>
      <c r="O191" s="27">
        <v>57.01</v>
      </c>
      <c r="P191" s="27">
        <v>55.63</v>
      </c>
      <c r="Q191" s="27">
        <v>54.1</v>
      </c>
      <c r="R191" s="27">
        <v>54.42</v>
      </c>
      <c r="S191" s="27">
        <v>55.68</v>
      </c>
      <c r="T191" s="27">
        <v>53.62</v>
      </c>
      <c r="U191" s="27">
        <v>52.74</v>
      </c>
      <c r="V191" s="27">
        <v>52.07</v>
      </c>
      <c r="W191" s="27">
        <v>50.29</v>
      </c>
      <c r="X191" s="27">
        <v>48.03</v>
      </c>
      <c r="Y191" s="33">
        <v>38.43</v>
      </c>
    </row>
    <row r="192" spans="1:25" x14ac:dyDescent="0.25">
      <c r="A192" s="7">
        <f t="shared" si="2"/>
        <v>43060</v>
      </c>
      <c r="B192" s="27">
        <v>34.340000000000003</v>
      </c>
      <c r="C192" s="27">
        <v>32.42</v>
      </c>
      <c r="D192" s="27">
        <v>31.62</v>
      </c>
      <c r="E192" s="27">
        <v>31.37</v>
      </c>
      <c r="F192" s="27">
        <v>32.119999999999997</v>
      </c>
      <c r="G192" s="27">
        <v>35.65</v>
      </c>
      <c r="H192" s="27">
        <v>38.56</v>
      </c>
      <c r="I192" s="27">
        <v>49.72</v>
      </c>
      <c r="J192" s="27">
        <v>53.08</v>
      </c>
      <c r="K192" s="27">
        <v>55.19</v>
      </c>
      <c r="L192" s="27">
        <v>55.36</v>
      </c>
      <c r="M192" s="27">
        <v>56.37</v>
      </c>
      <c r="N192" s="27">
        <v>56.14</v>
      </c>
      <c r="O192" s="27">
        <v>57.25</v>
      </c>
      <c r="P192" s="27">
        <v>56.49</v>
      </c>
      <c r="Q192" s="27">
        <v>55.16</v>
      </c>
      <c r="R192" s="27">
        <v>55.27</v>
      </c>
      <c r="S192" s="27">
        <v>56.05</v>
      </c>
      <c r="T192" s="27">
        <v>55.36</v>
      </c>
      <c r="U192" s="27">
        <v>53.91</v>
      </c>
      <c r="V192" s="27">
        <v>53.51</v>
      </c>
      <c r="W192" s="27">
        <v>52.41</v>
      </c>
      <c r="X192" s="27">
        <v>48.68</v>
      </c>
      <c r="Y192" s="33">
        <v>35.54</v>
      </c>
    </row>
    <row r="193" spans="1:25" x14ac:dyDescent="0.25">
      <c r="A193" s="7">
        <f t="shared" si="2"/>
        <v>43061</v>
      </c>
      <c r="B193" s="27">
        <v>33.049999999999997</v>
      </c>
      <c r="C193" s="27">
        <v>31.4</v>
      </c>
      <c r="D193" s="27">
        <v>29.69</v>
      </c>
      <c r="E193" s="27">
        <v>29.23</v>
      </c>
      <c r="F193" s="27">
        <v>31.49</v>
      </c>
      <c r="G193" s="27">
        <v>34.56</v>
      </c>
      <c r="H193" s="27">
        <v>38.31</v>
      </c>
      <c r="I193" s="27">
        <v>45.38</v>
      </c>
      <c r="J193" s="27">
        <v>53.7</v>
      </c>
      <c r="K193" s="27">
        <v>55.08</v>
      </c>
      <c r="L193" s="27">
        <v>55.49</v>
      </c>
      <c r="M193" s="27">
        <v>56.4</v>
      </c>
      <c r="N193" s="27">
        <v>56.29</v>
      </c>
      <c r="O193" s="27">
        <v>56.31</v>
      </c>
      <c r="P193" s="27">
        <v>55.87</v>
      </c>
      <c r="Q193" s="27">
        <v>54.9</v>
      </c>
      <c r="R193" s="27">
        <v>55.13</v>
      </c>
      <c r="S193" s="27">
        <v>55.91</v>
      </c>
      <c r="T193" s="27">
        <v>55.02</v>
      </c>
      <c r="U193" s="27">
        <v>53.83</v>
      </c>
      <c r="V193" s="27">
        <v>53.08</v>
      </c>
      <c r="W193" s="27">
        <v>51.72</v>
      </c>
      <c r="X193" s="27">
        <v>41.06</v>
      </c>
      <c r="Y193" s="33">
        <v>35.4</v>
      </c>
    </row>
    <row r="194" spans="1:25" x14ac:dyDescent="0.25">
      <c r="A194" s="7">
        <f t="shared" si="2"/>
        <v>43062</v>
      </c>
      <c r="B194" s="27">
        <v>33.799999999999997</v>
      </c>
      <c r="C194" s="27">
        <v>32.1</v>
      </c>
      <c r="D194" s="27">
        <v>31.07</v>
      </c>
      <c r="E194" s="27">
        <v>30.88</v>
      </c>
      <c r="F194" s="27">
        <v>32.229999999999997</v>
      </c>
      <c r="G194" s="27">
        <v>35.909999999999997</v>
      </c>
      <c r="H194" s="27">
        <v>39.229999999999997</v>
      </c>
      <c r="I194" s="27">
        <v>45.83</v>
      </c>
      <c r="J194" s="27">
        <v>53.81</v>
      </c>
      <c r="K194" s="27">
        <v>55.38</v>
      </c>
      <c r="L194" s="27">
        <v>56.05</v>
      </c>
      <c r="M194" s="27">
        <v>56.4</v>
      </c>
      <c r="N194" s="27">
        <v>56.34</v>
      </c>
      <c r="O194" s="27">
        <v>56.38</v>
      </c>
      <c r="P194" s="27">
        <v>54.91</v>
      </c>
      <c r="Q194" s="27">
        <v>55.52</v>
      </c>
      <c r="R194" s="27">
        <v>55.47</v>
      </c>
      <c r="S194" s="27">
        <v>56.48</v>
      </c>
      <c r="T194" s="27">
        <v>54.96</v>
      </c>
      <c r="U194" s="27">
        <v>53.72</v>
      </c>
      <c r="V194" s="27">
        <v>52.78</v>
      </c>
      <c r="W194" s="27">
        <v>49.36</v>
      </c>
      <c r="X194" s="27">
        <v>41.04</v>
      </c>
      <c r="Y194" s="33">
        <v>36.33</v>
      </c>
    </row>
    <row r="195" spans="1:25" x14ac:dyDescent="0.25">
      <c r="A195" s="7">
        <f t="shared" si="2"/>
        <v>43063</v>
      </c>
      <c r="B195" s="27">
        <v>33.61</v>
      </c>
      <c r="C195" s="27">
        <v>32.33</v>
      </c>
      <c r="D195" s="27">
        <v>31.7</v>
      </c>
      <c r="E195" s="27">
        <v>31.53</v>
      </c>
      <c r="F195" s="27">
        <v>32.5</v>
      </c>
      <c r="G195" s="27">
        <v>36.479999999999997</v>
      </c>
      <c r="H195" s="27">
        <v>40.54</v>
      </c>
      <c r="I195" s="27">
        <v>48.71</v>
      </c>
      <c r="J195" s="27">
        <v>53.66</v>
      </c>
      <c r="K195" s="27">
        <v>55.36</v>
      </c>
      <c r="L195" s="27">
        <v>56.18</v>
      </c>
      <c r="M195" s="27">
        <v>56.39</v>
      </c>
      <c r="N195" s="27">
        <v>56.16</v>
      </c>
      <c r="O195" s="27">
        <v>56.25</v>
      </c>
      <c r="P195" s="27">
        <v>55.7</v>
      </c>
      <c r="Q195" s="27">
        <v>55.68</v>
      </c>
      <c r="R195" s="27">
        <v>55.61</v>
      </c>
      <c r="S195" s="27">
        <v>56.38</v>
      </c>
      <c r="T195" s="27">
        <v>55.24</v>
      </c>
      <c r="U195" s="27">
        <v>53.45</v>
      </c>
      <c r="V195" s="27">
        <v>52.04</v>
      </c>
      <c r="W195" s="27">
        <v>49.73</v>
      </c>
      <c r="X195" s="27">
        <v>41.98</v>
      </c>
      <c r="Y195" s="33">
        <v>36.479999999999997</v>
      </c>
    </row>
    <row r="196" spans="1:25" x14ac:dyDescent="0.25">
      <c r="A196" s="7">
        <f t="shared" si="2"/>
        <v>43064</v>
      </c>
      <c r="B196" s="27">
        <v>36.26</v>
      </c>
      <c r="C196" s="27">
        <v>33.85</v>
      </c>
      <c r="D196" s="27">
        <v>32.380000000000003</v>
      </c>
      <c r="E196" s="27">
        <v>31.83</v>
      </c>
      <c r="F196" s="27">
        <v>32.07</v>
      </c>
      <c r="G196" s="27">
        <v>33.42</v>
      </c>
      <c r="H196" s="27">
        <v>35.33</v>
      </c>
      <c r="I196" s="27">
        <v>38.119999999999997</v>
      </c>
      <c r="J196" s="27">
        <v>44.09</v>
      </c>
      <c r="K196" s="27">
        <v>47.69</v>
      </c>
      <c r="L196" s="27">
        <v>48.86</v>
      </c>
      <c r="M196" s="27">
        <v>48.99</v>
      </c>
      <c r="N196" s="27">
        <v>48.39</v>
      </c>
      <c r="O196" s="27">
        <v>48.45</v>
      </c>
      <c r="P196" s="27">
        <v>47.35</v>
      </c>
      <c r="Q196" s="27">
        <v>46.69</v>
      </c>
      <c r="R196" s="27">
        <v>48.73</v>
      </c>
      <c r="S196" s="27">
        <v>51.51</v>
      </c>
      <c r="T196" s="27">
        <v>50.13</v>
      </c>
      <c r="U196" s="27">
        <v>47.69</v>
      </c>
      <c r="V196" s="27">
        <v>46.3</v>
      </c>
      <c r="W196" s="27">
        <v>44.14</v>
      </c>
      <c r="X196" s="27">
        <v>36.159999999999997</v>
      </c>
      <c r="Y196" s="33">
        <v>32.71</v>
      </c>
    </row>
    <row r="197" spans="1:25" x14ac:dyDescent="0.25">
      <c r="A197" s="7">
        <f t="shared" si="2"/>
        <v>43065</v>
      </c>
      <c r="B197" s="27">
        <v>32.31</v>
      </c>
      <c r="C197" s="27">
        <v>29.57</v>
      </c>
      <c r="D197" s="27">
        <v>26.74</v>
      </c>
      <c r="E197" s="27">
        <v>25.46</v>
      </c>
      <c r="F197" s="27">
        <v>26.52</v>
      </c>
      <c r="G197" s="27">
        <v>29.48</v>
      </c>
      <c r="H197" s="27">
        <v>29.82</v>
      </c>
      <c r="I197" s="27">
        <v>31.18</v>
      </c>
      <c r="J197" s="27">
        <v>35.58</v>
      </c>
      <c r="K197" s="27">
        <v>40.770000000000003</v>
      </c>
      <c r="L197" s="27">
        <v>43.83</v>
      </c>
      <c r="M197" s="27">
        <v>44.53</v>
      </c>
      <c r="N197" s="27">
        <v>44.85</v>
      </c>
      <c r="O197" s="27">
        <v>45.07</v>
      </c>
      <c r="P197" s="27">
        <v>44.86</v>
      </c>
      <c r="Q197" s="27">
        <v>44.13</v>
      </c>
      <c r="R197" s="27">
        <v>48.03</v>
      </c>
      <c r="S197" s="27">
        <v>51.2</v>
      </c>
      <c r="T197" s="27">
        <v>51.38</v>
      </c>
      <c r="U197" s="27">
        <v>48.87</v>
      </c>
      <c r="V197" s="27">
        <v>47.03</v>
      </c>
      <c r="W197" s="27">
        <v>43.45</v>
      </c>
      <c r="X197" s="27">
        <v>36.520000000000003</v>
      </c>
      <c r="Y197" s="33">
        <v>33.950000000000003</v>
      </c>
    </row>
    <row r="198" spans="1:25" x14ac:dyDescent="0.25">
      <c r="A198" s="7">
        <f t="shared" si="2"/>
        <v>43066</v>
      </c>
      <c r="B198" s="27">
        <v>30.92</v>
      </c>
      <c r="C198" s="27">
        <v>25.71</v>
      </c>
      <c r="D198" s="27">
        <v>26.11</v>
      </c>
      <c r="E198" s="27">
        <v>25.65</v>
      </c>
      <c r="F198" s="27">
        <v>26.88</v>
      </c>
      <c r="G198" s="27">
        <v>32.54</v>
      </c>
      <c r="H198" s="27">
        <v>35.96</v>
      </c>
      <c r="I198" s="27">
        <v>45.96</v>
      </c>
      <c r="J198" s="27">
        <v>51.4</v>
      </c>
      <c r="K198" s="27">
        <v>53.62</v>
      </c>
      <c r="L198" s="27">
        <v>53.88</v>
      </c>
      <c r="M198" s="27">
        <v>55.22</v>
      </c>
      <c r="N198" s="27">
        <v>54.69</v>
      </c>
      <c r="O198" s="27">
        <v>55.62</v>
      </c>
      <c r="P198" s="27">
        <v>54.08</v>
      </c>
      <c r="Q198" s="27">
        <v>53.85</v>
      </c>
      <c r="R198" s="27">
        <v>54.87</v>
      </c>
      <c r="S198" s="27">
        <v>54.71</v>
      </c>
      <c r="T198" s="27">
        <v>53.28</v>
      </c>
      <c r="U198" s="27">
        <v>52.32</v>
      </c>
      <c r="V198" s="27">
        <v>51.48</v>
      </c>
      <c r="W198" s="27">
        <v>49.82</v>
      </c>
      <c r="X198" s="27">
        <v>37.19</v>
      </c>
      <c r="Y198" s="33">
        <v>34.11</v>
      </c>
    </row>
    <row r="199" spans="1:25" x14ac:dyDescent="0.25">
      <c r="A199" s="7">
        <f t="shared" si="2"/>
        <v>43067</v>
      </c>
      <c r="B199" s="27">
        <v>30.99</v>
      </c>
      <c r="C199" s="27">
        <v>27.98</v>
      </c>
      <c r="D199" s="27">
        <v>27.15</v>
      </c>
      <c r="E199" s="27">
        <v>26.68</v>
      </c>
      <c r="F199" s="27">
        <v>30.06</v>
      </c>
      <c r="G199" s="27">
        <v>33.130000000000003</v>
      </c>
      <c r="H199" s="27">
        <v>36.6</v>
      </c>
      <c r="I199" s="27">
        <v>45.4</v>
      </c>
      <c r="J199" s="27">
        <v>51.86</v>
      </c>
      <c r="K199" s="27">
        <v>53.44</v>
      </c>
      <c r="L199" s="27">
        <v>53.72</v>
      </c>
      <c r="M199" s="27">
        <v>54.71</v>
      </c>
      <c r="N199" s="27">
        <v>54.29</v>
      </c>
      <c r="O199" s="27">
        <v>55.1</v>
      </c>
      <c r="P199" s="27">
        <v>54.04</v>
      </c>
      <c r="Q199" s="27">
        <v>53.03</v>
      </c>
      <c r="R199" s="27">
        <v>54.55</v>
      </c>
      <c r="S199" s="27">
        <v>55.41</v>
      </c>
      <c r="T199" s="27">
        <v>53.69</v>
      </c>
      <c r="U199" s="27">
        <v>52.67</v>
      </c>
      <c r="V199" s="27">
        <v>51.66</v>
      </c>
      <c r="W199" s="27">
        <v>48.93</v>
      </c>
      <c r="X199" s="27">
        <v>37.049999999999997</v>
      </c>
      <c r="Y199" s="33">
        <v>34.270000000000003</v>
      </c>
    </row>
    <row r="200" spans="1:25" x14ac:dyDescent="0.25">
      <c r="A200" s="7">
        <f t="shared" si="2"/>
        <v>43068</v>
      </c>
      <c r="B200" s="27">
        <v>30.17</v>
      </c>
      <c r="C200" s="27">
        <v>24.62</v>
      </c>
      <c r="D200" s="27">
        <v>26.39</v>
      </c>
      <c r="E200" s="27">
        <v>26.51</v>
      </c>
      <c r="F200" s="27">
        <v>29.85</v>
      </c>
      <c r="G200" s="27">
        <v>33.19</v>
      </c>
      <c r="H200" s="27">
        <v>36.21</v>
      </c>
      <c r="I200" s="27">
        <v>45.89</v>
      </c>
      <c r="J200" s="27">
        <v>51.21</v>
      </c>
      <c r="K200" s="27">
        <v>54.45</v>
      </c>
      <c r="L200" s="27">
        <v>54.77</v>
      </c>
      <c r="M200" s="27">
        <v>55.54</v>
      </c>
      <c r="N200" s="27">
        <v>55.1</v>
      </c>
      <c r="O200" s="27">
        <v>55.11</v>
      </c>
      <c r="P200" s="27">
        <v>54</v>
      </c>
      <c r="Q200" s="27">
        <v>52.77</v>
      </c>
      <c r="R200" s="27">
        <v>54.62</v>
      </c>
      <c r="S200" s="27">
        <v>55.86</v>
      </c>
      <c r="T200" s="27">
        <v>54.05</v>
      </c>
      <c r="U200" s="27">
        <v>52.02</v>
      </c>
      <c r="V200" s="27">
        <v>50.9</v>
      </c>
      <c r="W200" s="27">
        <v>47.97</v>
      </c>
      <c r="X200" s="27">
        <v>36.520000000000003</v>
      </c>
      <c r="Y200" s="33">
        <v>33.94</v>
      </c>
    </row>
    <row r="201" spans="1:25" x14ac:dyDescent="0.25">
      <c r="A201" s="7">
        <f t="shared" si="2"/>
        <v>43069</v>
      </c>
      <c r="B201" s="27">
        <v>30.59</v>
      </c>
      <c r="C201" s="27">
        <v>27.48</v>
      </c>
      <c r="D201" s="27">
        <v>26.66</v>
      </c>
      <c r="E201" s="27">
        <v>26.34</v>
      </c>
      <c r="F201" s="27">
        <v>28.38</v>
      </c>
      <c r="G201" s="27">
        <v>32.72</v>
      </c>
      <c r="H201" s="27">
        <v>36.409999999999997</v>
      </c>
      <c r="I201" s="27">
        <v>41.49</v>
      </c>
      <c r="J201" s="27">
        <v>47.94</v>
      </c>
      <c r="K201" s="27">
        <v>50.64</v>
      </c>
      <c r="L201" s="27">
        <v>51.28</v>
      </c>
      <c r="M201" s="27">
        <v>51.75</v>
      </c>
      <c r="N201" s="27">
        <v>51.27</v>
      </c>
      <c r="O201" s="27">
        <v>51.38</v>
      </c>
      <c r="P201" s="27">
        <v>51.12</v>
      </c>
      <c r="Q201" s="27">
        <v>50.15</v>
      </c>
      <c r="R201" s="27">
        <v>50.52</v>
      </c>
      <c r="S201" s="27">
        <v>51.71</v>
      </c>
      <c r="T201" s="27">
        <v>50.75</v>
      </c>
      <c r="U201" s="27">
        <v>50.04</v>
      </c>
      <c r="V201" s="27">
        <v>48.96</v>
      </c>
      <c r="W201" s="27">
        <v>47.79</v>
      </c>
      <c r="X201" s="27">
        <v>35.159999999999997</v>
      </c>
      <c r="Y201" s="33">
        <v>34.04</v>
      </c>
    </row>
    <row r="202" spans="1:25" ht="15.75" hidden="1" thickBot="1" x14ac:dyDescent="0.3">
      <c r="A202" s="8">
        <f t="shared" si="2"/>
        <v>43070</v>
      </c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4"/>
    </row>
    <row r="204" spans="1:25" ht="15.75" x14ac:dyDescent="0.25">
      <c r="B204" s="98" t="s">
        <v>37</v>
      </c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</row>
    <row r="205" spans="1:25" x14ac:dyDescent="0.25"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</row>
    <row r="206" spans="1:25" ht="15.75" x14ac:dyDescent="0.25">
      <c r="B206" s="22" t="s">
        <v>11</v>
      </c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3"/>
    </row>
    <row r="207" spans="1:25" x14ac:dyDescent="0.25">
      <c r="B207" s="41"/>
    </row>
    <row r="208" spans="1:25" x14ac:dyDescent="0.25">
      <c r="A208" s="24" t="s">
        <v>0</v>
      </c>
    </row>
    <row r="209" spans="1:25" ht="15.75" thickBot="1" x14ac:dyDescent="0.3"/>
    <row r="210" spans="1:25" ht="15.75" thickBot="1" x14ac:dyDescent="0.3">
      <c r="A210" s="69" t="s">
        <v>10</v>
      </c>
      <c r="B210" s="76" t="s">
        <v>11</v>
      </c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8"/>
    </row>
    <row r="211" spans="1:25" ht="24.75" thickBot="1" x14ac:dyDescent="0.3">
      <c r="A211" s="70"/>
      <c r="B211" s="4" t="s">
        <v>12</v>
      </c>
      <c r="C211" s="5" t="s">
        <v>13</v>
      </c>
      <c r="D211" s="5" t="s">
        <v>14</v>
      </c>
      <c r="E211" s="5" t="s">
        <v>15</v>
      </c>
      <c r="F211" s="5" t="s">
        <v>16</v>
      </c>
      <c r="G211" s="5" t="s">
        <v>17</v>
      </c>
      <c r="H211" s="5" t="s">
        <v>18</v>
      </c>
      <c r="I211" s="5" t="s">
        <v>19</v>
      </c>
      <c r="J211" s="5" t="s">
        <v>20</v>
      </c>
      <c r="K211" s="5" t="s">
        <v>21</v>
      </c>
      <c r="L211" s="5" t="s">
        <v>22</v>
      </c>
      <c r="M211" s="5" t="s">
        <v>23</v>
      </c>
      <c r="N211" s="5" t="s">
        <v>24</v>
      </c>
      <c r="O211" s="5" t="s">
        <v>25</v>
      </c>
      <c r="P211" s="5" t="s">
        <v>26</v>
      </c>
      <c r="Q211" s="5" t="s">
        <v>27</v>
      </c>
      <c r="R211" s="5" t="s">
        <v>28</v>
      </c>
      <c r="S211" s="5" t="s">
        <v>29</v>
      </c>
      <c r="T211" s="5" t="s">
        <v>30</v>
      </c>
      <c r="U211" s="5" t="s">
        <v>31</v>
      </c>
      <c r="V211" s="5" t="s">
        <v>32</v>
      </c>
      <c r="W211" s="5" t="s">
        <v>33</v>
      </c>
      <c r="X211" s="5" t="s">
        <v>34</v>
      </c>
      <c r="Y211" s="6" t="s">
        <v>35</v>
      </c>
    </row>
    <row r="212" spans="1:25" x14ac:dyDescent="0.25">
      <c r="A212" s="17">
        <f>A172</f>
        <v>43040</v>
      </c>
      <c r="B212" s="25">
        <v>87.72</v>
      </c>
      <c r="C212" s="25">
        <v>81.03</v>
      </c>
      <c r="D212" s="25">
        <v>79.290000000000006</v>
      </c>
      <c r="E212" s="25">
        <v>79</v>
      </c>
      <c r="F212" s="25">
        <v>84.94</v>
      </c>
      <c r="G212" s="25">
        <v>91.44</v>
      </c>
      <c r="H212" s="25">
        <v>101.67</v>
      </c>
      <c r="I212" s="25">
        <v>133.97</v>
      </c>
      <c r="J212" s="25">
        <v>143.38</v>
      </c>
      <c r="K212" s="25">
        <v>153.66</v>
      </c>
      <c r="L212" s="25">
        <v>153.82</v>
      </c>
      <c r="M212" s="25">
        <v>153.52000000000001</v>
      </c>
      <c r="N212" s="25">
        <v>153.68</v>
      </c>
      <c r="O212" s="25">
        <v>154.24</v>
      </c>
      <c r="P212" s="25">
        <v>153.5</v>
      </c>
      <c r="Q212" s="25">
        <v>152.94999999999999</v>
      </c>
      <c r="R212" s="25">
        <v>152.55000000000001</v>
      </c>
      <c r="S212" s="25">
        <v>153.46</v>
      </c>
      <c r="T212" s="25">
        <v>153.24</v>
      </c>
      <c r="U212" s="25">
        <v>152.93</v>
      </c>
      <c r="V212" s="25">
        <v>151.1</v>
      </c>
      <c r="W212" s="25">
        <v>139.31</v>
      </c>
      <c r="X212" s="25">
        <v>126.63</v>
      </c>
      <c r="Y212" s="26">
        <v>95.81</v>
      </c>
    </row>
    <row r="213" spans="1:25" x14ac:dyDescent="0.25">
      <c r="A213" s="7">
        <f t="shared" ref="A213:A242" si="3">A173</f>
        <v>43041</v>
      </c>
      <c r="B213" s="27">
        <v>90.61</v>
      </c>
      <c r="C213" s="28">
        <v>86.47</v>
      </c>
      <c r="D213" s="28">
        <v>83.92</v>
      </c>
      <c r="E213" s="28">
        <v>84.16</v>
      </c>
      <c r="F213" s="28">
        <v>88.55</v>
      </c>
      <c r="G213" s="28">
        <v>95.73</v>
      </c>
      <c r="H213" s="28">
        <v>112.9</v>
      </c>
      <c r="I213" s="28">
        <v>137.44999999999999</v>
      </c>
      <c r="J213" s="28">
        <v>144.12</v>
      </c>
      <c r="K213" s="28">
        <v>153.19999999999999</v>
      </c>
      <c r="L213" s="28">
        <v>155.38999999999999</v>
      </c>
      <c r="M213" s="28">
        <v>155.09</v>
      </c>
      <c r="N213" s="28">
        <v>155.08000000000001</v>
      </c>
      <c r="O213" s="28">
        <v>155.11000000000001</v>
      </c>
      <c r="P213" s="28">
        <v>155.27000000000001</v>
      </c>
      <c r="Q213" s="28">
        <v>154.55000000000001</v>
      </c>
      <c r="R213" s="28">
        <v>151.91</v>
      </c>
      <c r="S213" s="28">
        <v>155.19999999999999</v>
      </c>
      <c r="T213" s="28">
        <v>154.91999999999999</v>
      </c>
      <c r="U213" s="28">
        <v>153.44999999999999</v>
      </c>
      <c r="V213" s="28">
        <v>146.62</v>
      </c>
      <c r="W213" s="28">
        <v>136.13999999999999</v>
      </c>
      <c r="X213" s="28">
        <v>125.87</v>
      </c>
      <c r="Y213" s="29">
        <v>104.9</v>
      </c>
    </row>
    <row r="214" spans="1:25" x14ac:dyDescent="0.25">
      <c r="A214" s="7">
        <f t="shared" si="3"/>
        <v>43042</v>
      </c>
      <c r="B214" s="27">
        <v>91.87</v>
      </c>
      <c r="C214" s="28">
        <v>87.27</v>
      </c>
      <c r="D214" s="28">
        <v>85.16</v>
      </c>
      <c r="E214" s="28">
        <v>84.97</v>
      </c>
      <c r="F214" s="28">
        <v>89.23</v>
      </c>
      <c r="G214" s="28">
        <v>96.14</v>
      </c>
      <c r="H214" s="28">
        <v>116.77</v>
      </c>
      <c r="I214" s="28">
        <v>137.33000000000001</v>
      </c>
      <c r="J214" s="28">
        <v>144.24</v>
      </c>
      <c r="K214" s="28">
        <v>153.65</v>
      </c>
      <c r="L214" s="28">
        <v>156.25</v>
      </c>
      <c r="M214" s="28">
        <v>160</v>
      </c>
      <c r="N214" s="28">
        <v>159.49</v>
      </c>
      <c r="O214" s="28">
        <v>158.83000000000001</v>
      </c>
      <c r="P214" s="28">
        <v>153.38</v>
      </c>
      <c r="Q214" s="28">
        <v>148.63</v>
      </c>
      <c r="R214" s="28">
        <v>145.38</v>
      </c>
      <c r="S214" s="28">
        <v>153.35</v>
      </c>
      <c r="T214" s="28">
        <v>152.15</v>
      </c>
      <c r="U214" s="28">
        <v>146.49</v>
      </c>
      <c r="V214" s="28">
        <v>145.71</v>
      </c>
      <c r="W214" s="28">
        <v>146.69</v>
      </c>
      <c r="X214" s="28">
        <v>135.78</v>
      </c>
      <c r="Y214" s="29">
        <v>116.86</v>
      </c>
    </row>
    <row r="215" spans="1:25" x14ac:dyDescent="0.25">
      <c r="A215" s="7">
        <f t="shared" si="3"/>
        <v>43043</v>
      </c>
      <c r="B215" s="27">
        <v>104.91</v>
      </c>
      <c r="C215" s="28">
        <v>91.85</v>
      </c>
      <c r="D215" s="28">
        <v>90.2</v>
      </c>
      <c r="E215" s="28">
        <v>88.28</v>
      </c>
      <c r="F215" s="28">
        <v>89.88</v>
      </c>
      <c r="G215" s="28">
        <v>92.85</v>
      </c>
      <c r="H215" s="28">
        <v>94.65</v>
      </c>
      <c r="I215" s="28">
        <v>113.4</v>
      </c>
      <c r="J215" s="28">
        <v>130.77000000000001</v>
      </c>
      <c r="K215" s="28">
        <v>137.37</v>
      </c>
      <c r="L215" s="28">
        <v>138.91999999999999</v>
      </c>
      <c r="M215" s="28">
        <v>139.82</v>
      </c>
      <c r="N215" s="28">
        <v>138.69999999999999</v>
      </c>
      <c r="O215" s="28">
        <v>138.38</v>
      </c>
      <c r="P215" s="28">
        <v>138.25</v>
      </c>
      <c r="Q215" s="28">
        <v>138.32</v>
      </c>
      <c r="R215" s="28">
        <v>138.1</v>
      </c>
      <c r="S215" s="28">
        <v>145.44</v>
      </c>
      <c r="T215" s="28">
        <v>146.47999999999999</v>
      </c>
      <c r="U215" s="28">
        <v>141.15</v>
      </c>
      <c r="V215" s="28">
        <v>137.29</v>
      </c>
      <c r="W215" s="28">
        <v>131.04</v>
      </c>
      <c r="X215" s="28">
        <v>120.97</v>
      </c>
      <c r="Y215" s="29">
        <v>100.92</v>
      </c>
    </row>
    <row r="216" spans="1:25" x14ac:dyDescent="0.25">
      <c r="A216" s="7">
        <f t="shared" si="3"/>
        <v>43044</v>
      </c>
      <c r="B216" s="27">
        <v>92.98</v>
      </c>
      <c r="C216" s="28">
        <v>89.05</v>
      </c>
      <c r="D216" s="28">
        <v>87.51</v>
      </c>
      <c r="E216" s="28">
        <v>85.03</v>
      </c>
      <c r="F216" s="28">
        <v>86.32</v>
      </c>
      <c r="G216" s="28">
        <v>89.01</v>
      </c>
      <c r="H216" s="28">
        <v>91.03</v>
      </c>
      <c r="I216" s="28">
        <v>93.98</v>
      </c>
      <c r="J216" s="28">
        <v>108.03</v>
      </c>
      <c r="K216" s="28">
        <v>128.69999999999999</v>
      </c>
      <c r="L216" s="28">
        <v>132.66999999999999</v>
      </c>
      <c r="M216" s="28">
        <v>135.09</v>
      </c>
      <c r="N216" s="28">
        <v>134.52000000000001</v>
      </c>
      <c r="O216" s="28">
        <v>135.27000000000001</v>
      </c>
      <c r="P216" s="28">
        <v>136.25</v>
      </c>
      <c r="Q216" s="28">
        <v>137</v>
      </c>
      <c r="R216" s="28">
        <v>136.53</v>
      </c>
      <c r="S216" s="28">
        <v>141.24</v>
      </c>
      <c r="T216" s="28">
        <v>140.91</v>
      </c>
      <c r="U216" s="28">
        <v>137.54</v>
      </c>
      <c r="V216" s="28">
        <v>134.19</v>
      </c>
      <c r="W216" s="28">
        <v>128.71</v>
      </c>
      <c r="X216" s="28">
        <v>108.54</v>
      </c>
      <c r="Y216" s="29">
        <v>91.26</v>
      </c>
    </row>
    <row r="217" spans="1:25" x14ac:dyDescent="0.25">
      <c r="A217" s="7">
        <f t="shared" si="3"/>
        <v>43045</v>
      </c>
      <c r="B217" s="27">
        <v>93.01</v>
      </c>
      <c r="C217" s="28">
        <v>89.04</v>
      </c>
      <c r="D217" s="28">
        <v>86.09</v>
      </c>
      <c r="E217" s="28">
        <v>84.49</v>
      </c>
      <c r="F217" s="28">
        <v>86.43</v>
      </c>
      <c r="G217" s="28">
        <v>88.85</v>
      </c>
      <c r="H217" s="28">
        <v>89.19</v>
      </c>
      <c r="I217" s="28">
        <v>91.89</v>
      </c>
      <c r="J217" s="28">
        <v>99.1</v>
      </c>
      <c r="K217" s="28">
        <v>112.87</v>
      </c>
      <c r="L217" s="28">
        <v>127</v>
      </c>
      <c r="M217" s="28">
        <v>129.69</v>
      </c>
      <c r="N217" s="28">
        <v>129.31</v>
      </c>
      <c r="O217" s="28">
        <v>129.66</v>
      </c>
      <c r="P217" s="28">
        <v>131.22999999999999</v>
      </c>
      <c r="Q217" s="28">
        <v>132.66999999999999</v>
      </c>
      <c r="R217" s="28">
        <v>136.38999999999999</v>
      </c>
      <c r="S217" s="28">
        <v>140.94</v>
      </c>
      <c r="T217" s="28">
        <v>140.66999999999999</v>
      </c>
      <c r="U217" s="28">
        <v>138.75</v>
      </c>
      <c r="V217" s="28">
        <v>135.86000000000001</v>
      </c>
      <c r="W217" s="28">
        <v>127.76</v>
      </c>
      <c r="X217" s="28">
        <v>109.47</v>
      </c>
      <c r="Y217" s="29">
        <v>100.2</v>
      </c>
    </row>
    <row r="218" spans="1:25" x14ac:dyDescent="0.25">
      <c r="A218" s="7">
        <f t="shared" si="3"/>
        <v>43046</v>
      </c>
      <c r="B218" s="27">
        <v>89.56</v>
      </c>
      <c r="C218" s="28">
        <v>84.44</v>
      </c>
      <c r="D218" s="28">
        <v>81.569999999999993</v>
      </c>
      <c r="E218" s="28">
        <v>79.75</v>
      </c>
      <c r="F218" s="28">
        <v>83.48</v>
      </c>
      <c r="G218" s="28">
        <v>88.99</v>
      </c>
      <c r="H218" s="28">
        <v>93.32</v>
      </c>
      <c r="I218" s="28">
        <v>119.52</v>
      </c>
      <c r="J218" s="28">
        <v>136.44999999999999</v>
      </c>
      <c r="K218" s="28">
        <v>141.99</v>
      </c>
      <c r="L218" s="28">
        <v>143.12</v>
      </c>
      <c r="M218" s="28">
        <v>153.55000000000001</v>
      </c>
      <c r="N218" s="28">
        <v>147.77000000000001</v>
      </c>
      <c r="O218" s="28">
        <v>148.13</v>
      </c>
      <c r="P218" s="28">
        <v>149.66999999999999</v>
      </c>
      <c r="Q218" s="28">
        <v>144.15</v>
      </c>
      <c r="R218" s="28">
        <v>142.88999999999999</v>
      </c>
      <c r="S218" s="28">
        <v>144</v>
      </c>
      <c r="T218" s="28">
        <v>142.32</v>
      </c>
      <c r="U218" s="28">
        <v>139.69999999999999</v>
      </c>
      <c r="V218" s="28">
        <v>136.79</v>
      </c>
      <c r="W218" s="28">
        <v>132.36000000000001</v>
      </c>
      <c r="X218" s="28">
        <v>105.86</v>
      </c>
      <c r="Y218" s="29">
        <v>93.58</v>
      </c>
    </row>
    <row r="219" spans="1:25" x14ac:dyDescent="0.25">
      <c r="A219" s="7">
        <f t="shared" si="3"/>
        <v>43047</v>
      </c>
      <c r="B219" s="27">
        <v>87.63</v>
      </c>
      <c r="C219" s="28">
        <v>84.77</v>
      </c>
      <c r="D219" s="28">
        <v>82.65</v>
      </c>
      <c r="E219" s="28">
        <v>75.22</v>
      </c>
      <c r="F219" s="28">
        <v>82.94</v>
      </c>
      <c r="G219" s="28">
        <v>88</v>
      </c>
      <c r="H219" s="28">
        <v>94.08</v>
      </c>
      <c r="I219" s="28">
        <v>104.78</v>
      </c>
      <c r="J219" s="28">
        <v>135.97999999999999</v>
      </c>
      <c r="K219" s="28">
        <v>139.13999999999999</v>
      </c>
      <c r="L219" s="28">
        <v>139.82</v>
      </c>
      <c r="M219" s="28">
        <v>142.37</v>
      </c>
      <c r="N219" s="28">
        <v>142.13999999999999</v>
      </c>
      <c r="O219" s="28">
        <v>141.74</v>
      </c>
      <c r="P219" s="28">
        <v>139.35</v>
      </c>
      <c r="Q219" s="28">
        <v>138.55000000000001</v>
      </c>
      <c r="R219" s="28">
        <v>137.52000000000001</v>
      </c>
      <c r="S219" s="28">
        <v>140.21</v>
      </c>
      <c r="T219" s="28">
        <v>140.44</v>
      </c>
      <c r="U219" s="28">
        <v>138.26</v>
      </c>
      <c r="V219" s="28">
        <v>137.91</v>
      </c>
      <c r="W219" s="28">
        <v>135.75</v>
      </c>
      <c r="X219" s="28">
        <v>103.97</v>
      </c>
      <c r="Y219" s="29">
        <v>91.97</v>
      </c>
    </row>
    <row r="220" spans="1:25" x14ac:dyDescent="0.25">
      <c r="A220" s="7">
        <f t="shared" si="3"/>
        <v>43048</v>
      </c>
      <c r="B220" s="27">
        <v>85.19</v>
      </c>
      <c r="C220" s="28">
        <v>80.13</v>
      </c>
      <c r="D220" s="28">
        <v>79.59</v>
      </c>
      <c r="E220" s="28">
        <v>79.900000000000006</v>
      </c>
      <c r="F220" s="28">
        <v>83.58</v>
      </c>
      <c r="G220" s="28">
        <v>89.18</v>
      </c>
      <c r="H220" s="28">
        <v>95.49</v>
      </c>
      <c r="I220" s="28">
        <v>117.36</v>
      </c>
      <c r="J220" s="28">
        <v>138.32</v>
      </c>
      <c r="K220" s="28">
        <v>144.03</v>
      </c>
      <c r="L220" s="28">
        <v>144.66</v>
      </c>
      <c r="M220" s="28">
        <v>150.38</v>
      </c>
      <c r="N220" s="28">
        <v>149.12</v>
      </c>
      <c r="O220" s="28">
        <v>151.29</v>
      </c>
      <c r="P220" s="28">
        <v>146.87</v>
      </c>
      <c r="Q220" s="28">
        <v>144.72999999999999</v>
      </c>
      <c r="R220" s="28">
        <v>143.93</v>
      </c>
      <c r="S220" s="28">
        <v>146.52000000000001</v>
      </c>
      <c r="T220" s="28">
        <v>145.47</v>
      </c>
      <c r="U220" s="28">
        <v>141.88</v>
      </c>
      <c r="V220" s="28">
        <v>140.55000000000001</v>
      </c>
      <c r="W220" s="28">
        <v>137.66999999999999</v>
      </c>
      <c r="X220" s="28">
        <v>122.39</v>
      </c>
      <c r="Y220" s="29">
        <v>96.88</v>
      </c>
    </row>
    <row r="221" spans="1:25" x14ac:dyDescent="0.25">
      <c r="A221" s="7">
        <f t="shared" si="3"/>
        <v>43049</v>
      </c>
      <c r="B221" s="27">
        <v>89.42</v>
      </c>
      <c r="C221" s="28">
        <v>84.31</v>
      </c>
      <c r="D221" s="28">
        <v>83.55</v>
      </c>
      <c r="E221" s="28">
        <v>83.05</v>
      </c>
      <c r="F221" s="28">
        <v>84.35</v>
      </c>
      <c r="G221" s="28">
        <v>93.41</v>
      </c>
      <c r="H221" s="28">
        <v>105.22</v>
      </c>
      <c r="I221" s="28">
        <v>131.55000000000001</v>
      </c>
      <c r="J221" s="28">
        <v>136.82</v>
      </c>
      <c r="K221" s="28">
        <v>143.47</v>
      </c>
      <c r="L221" s="28">
        <v>143.88999999999999</v>
      </c>
      <c r="M221" s="28">
        <v>153.44</v>
      </c>
      <c r="N221" s="28">
        <v>152.99</v>
      </c>
      <c r="O221" s="28">
        <v>159.25</v>
      </c>
      <c r="P221" s="28">
        <v>146.31</v>
      </c>
      <c r="Q221" s="28">
        <v>139.1</v>
      </c>
      <c r="R221" s="28">
        <v>139.75</v>
      </c>
      <c r="S221" s="28">
        <v>149.35</v>
      </c>
      <c r="T221" s="28">
        <v>144.97999999999999</v>
      </c>
      <c r="U221" s="28">
        <v>136.97</v>
      </c>
      <c r="V221" s="28">
        <v>135.15</v>
      </c>
      <c r="W221" s="28">
        <v>132.06</v>
      </c>
      <c r="X221" s="28">
        <v>121</v>
      </c>
      <c r="Y221" s="29">
        <v>98.5</v>
      </c>
    </row>
    <row r="222" spans="1:25" x14ac:dyDescent="0.25">
      <c r="A222" s="7">
        <f t="shared" si="3"/>
        <v>43050</v>
      </c>
      <c r="B222" s="27">
        <v>103.25</v>
      </c>
      <c r="C222" s="28">
        <v>91.76</v>
      </c>
      <c r="D222" s="28">
        <v>87.64</v>
      </c>
      <c r="E222" s="28">
        <v>85.92</v>
      </c>
      <c r="F222" s="28">
        <v>86.95</v>
      </c>
      <c r="G222" s="28">
        <v>92.45</v>
      </c>
      <c r="H222" s="28">
        <v>93.58</v>
      </c>
      <c r="I222" s="28">
        <v>108.47</v>
      </c>
      <c r="J222" s="28">
        <v>129.1</v>
      </c>
      <c r="K222" s="28">
        <v>139.31</v>
      </c>
      <c r="L222" s="28">
        <v>144.4</v>
      </c>
      <c r="M222" s="28">
        <v>145.51</v>
      </c>
      <c r="N222" s="28">
        <v>140.86000000000001</v>
      </c>
      <c r="O222" s="28">
        <v>140.58000000000001</v>
      </c>
      <c r="P222" s="28">
        <v>140.22999999999999</v>
      </c>
      <c r="Q222" s="28">
        <v>139.41</v>
      </c>
      <c r="R222" s="28">
        <v>139.22999999999999</v>
      </c>
      <c r="S222" s="28">
        <v>148.99</v>
      </c>
      <c r="T222" s="28">
        <v>150.18</v>
      </c>
      <c r="U222" s="28">
        <v>139.13</v>
      </c>
      <c r="V222" s="28">
        <v>134.65</v>
      </c>
      <c r="W222" s="28">
        <v>129.85</v>
      </c>
      <c r="X222" s="28">
        <v>117.21</v>
      </c>
      <c r="Y222" s="29">
        <v>92.25</v>
      </c>
    </row>
    <row r="223" spans="1:25" x14ac:dyDescent="0.25">
      <c r="A223" s="7">
        <f t="shared" si="3"/>
        <v>43051</v>
      </c>
      <c r="B223" s="27">
        <v>91.98</v>
      </c>
      <c r="C223" s="28">
        <v>85.17</v>
      </c>
      <c r="D223" s="28">
        <v>77.08</v>
      </c>
      <c r="E223" s="28">
        <v>74.61</v>
      </c>
      <c r="F223" s="28">
        <v>75.56</v>
      </c>
      <c r="G223" s="28">
        <v>82.17</v>
      </c>
      <c r="H223" s="28">
        <v>85.87</v>
      </c>
      <c r="I223" s="28">
        <v>87.77</v>
      </c>
      <c r="J223" s="28">
        <v>101.98</v>
      </c>
      <c r="K223" s="28">
        <v>129.08000000000001</v>
      </c>
      <c r="L223" s="28">
        <v>136.27000000000001</v>
      </c>
      <c r="M223" s="28">
        <v>137.54</v>
      </c>
      <c r="N223" s="28">
        <v>136.54</v>
      </c>
      <c r="O223" s="28">
        <v>136.97</v>
      </c>
      <c r="P223" s="28">
        <v>138.86000000000001</v>
      </c>
      <c r="Q223" s="28">
        <v>140.94</v>
      </c>
      <c r="R223" s="28">
        <v>140.93</v>
      </c>
      <c r="S223" s="28">
        <v>146.96</v>
      </c>
      <c r="T223" s="28">
        <v>147.83000000000001</v>
      </c>
      <c r="U223" s="28">
        <v>140.97</v>
      </c>
      <c r="V223" s="28">
        <v>137.61000000000001</v>
      </c>
      <c r="W223" s="28">
        <v>130.78</v>
      </c>
      <c r="X223" s="28">
        <v>111.6</v>
      </c>
      <c r="Y223" s="29">
        <v>95.14</v>
      </c>
    </row>
    <row r="224" spans="1:25" x14ac:dyDescent="0.25">
      <c r="A224" s="7">
        <f t="shared" si="3"/>
        <v>43052</v>
      </c>
      <c r="B224" s="27">
        <v>89.97</v>
      </c>
      <c r="C224" s="28">
        <v>83.98</v>
      </c>
      <c r="D224" s="28">
        <v>79.48</v>
      </c>
      <c r="E224" s="28">
        <v>78.06</v>
      </c>
      <c r="F224" s="28">
        <v>79.849999999999994</v>
      </c>
      <c r="G224" s="28">
        <v>93.06</v>
      </c>
      <c r="H224" s="28">
        <v>106.57</v>
      </c>
      <c r="I224" s="28">
        <v>122.93</v>
      </c>
      <c r="J224" s="28">
        <v>140.05000000000001</v>
      </c>
      <c r="K224" s="28">
        <v>144.61000000000001</v>
      </c>
      <c r="L224" s="28">
        <v>145.66</v>
      </c>
      <c r="M224" s="28">
        <v>151.87</v>
      </c>
      <c r="N224" s="28">
        <v>150.34</v>
      </c>
      <c r="O224" s="28">
        <v>151.84</v>
      </c>
      <c r="P224" s="28">
        <v>145.38</v>
      </c>
      <c r="Q224" s="28">
        <v>143.84</v>
      </c>
      <c r="R224" s="28">
        <v>143.9</v>
      </c>
      <c r="S224" s="28">
        <v>146.31</v>
      </c>
      <c r="T224" s="28">
        <v>144.85</v>
      </c>
      <c r="U224" s="28">
        <v>139.91999999999999</v>
      </c>
      <c r="V224" s="28">
        <v>136.63999999999999</v>
      </c>
      <c r="W224" s="28">
        <v>133.59</v>
      </c>
      <c r="X224" s="28">
        <v>112.31</v>
      </c>
      <c r="Y224" s="29">
        <v>92.85</v>
      </c>
    </row>
    <row r="225" spans="1:25" x14ac:dyDescent="0.25">
      <c r="A225" s="7">
        <f t="shared" si="3"/>
        <v>43053</v>
      </c>
      <c r="B225" s="27">
        <v>89.32</v>
      </c>
      <c r="C225" s="28">
        <v>84.78</v>
      </c>
      <c r="D225" s="28">
        <v>84.22</v>
      </c>
      <c r="E225" s="28">
        <v>83.76</v>
      </c>
      <c r="F225" s="28">
        <v>85.58</v>
      </c>
      <c r="G225" s="28">
        <v>94.25</v>
      </c>
      <c r="H225" s="28">
        <v>105.02</v>
      </c>
      <c r="I225" s="28">
        <v>119.88</v>
      </c>
      <c r="J225" s="28">
        <v>138.75</v>
      </c>
      <c r="K225" s="28">
        <v>144.6</v>
      </c>
      <c r="L225" s="28">
        <v>145.19</v>
      </c>
      <c r="M225" s="28">
        <v>153.75</v>
      </c>
      <c r="N225" s="28">
        <v>152.33000000000001</v>
      </c>
      <c r="O225" s="28">
        <v>155.32</v>
      </c>
      <c r="P225" s="28">
        <v>150.97999999999999</v>
      </c>
      <c r="Q225" s="28">
        <v>144.4</v>
      </c>
      <c r="R225" s="28">
        <v>144.36000000000001</v>
      </c>
      <c r="S225" s="28">
        <v>151.01</v>
      </c>
      <c r="T225" s="28">
        <v>144.49</v>
      </c>
      <c r="U225" s="28">
        <v>139.69999999999999</v>
      </c>
      <c r="V225" s="28">
        <v>136.85</v>
      </c>
      <c r="W225" s="28">
        <v>133.99</v>
      </c>
      <c r="X225" s="28">
        <v>117.48</v>
      </c>
      <c r="Y225" s="29">
        <v>97.52</v>
      </c>
    </row>
    <row r="226" spans="1:25" x14ac:dyDescent="0.25">
      <c r="A226" s="7">
        <f t="shared" si="3"/>
        <v>43054</v>
      </c>
      <c r="B226" s="27">
        <v>87.98</v>
      </c>
      <c r="C226" s="28">
        <v>83.04</v>
      </c>
      <c r="D226" s="28">
        <v>83.7</v>
      </c>
      <c r="E226" s="28">
        <v>83.88</v>
      </c>
      <c r="F226" s="28">
        <v>85.23</v>
      </c>
      <c r="G226" s="28">
        <v>93.09</v>
      </c>
      <c r="H226" s="28">
        <v>104.73</v>
      </c>
      <c r="I226" s="28">
        <v>122.98</v>
      </c>
      <c r="J226" s="28">
        <v>139.11000000000001</v>
      </c>
      <c r="K226" s="28">
        <v>139.32</v>
      </c>
      <c r="L226" s="28">
        <v>139.69</v>
      </c>
      <c r="M226" s="28">
        <v>148.13</v>
      </c>
      <c r="N226" s="28">
        <v>146.97999999999999</v>
      </c>
      <c r="O226" s="28">
        <v>149.65</v>
      </c>
      <c r="P226" s="28">
        <v>143.94</v>
      </c>
      <c r="Q226" s="28">
        <v>142.47</v>
      </c>
      <c r="R226" s="28">
        <v>143.68</v>
      </c>
      <c r="S226" s="28">
        <v>140.57</v>
      </c>
      <c r="T226" s="28">
        <v>138.44</v>
      </c>
      <c r="U226" s="28">
        <v>135.6</v>
      </c>
      <c r="V226" s="28">
        <v>137.49</v>
      </c>
      <c r="W226" s="28">
        <v>129.91999999999999</v>
      </c>
      <c r="X226" s="28">
        <v>115.65</v>
      </c>
      <c r="Y226" s="29">
        <v>93.56</v>
      </c>
    </row>
    <row r="227" spans="1:25" x14ac:dyDescent="0.25">
      <c r="A227" s="7">
        <f t="shared" si="3"/>
        <v>43055</v>
      </c>
      <c r="B227" s="27">
        <v>89.87</v>
      </c>
      <c r="C227" s="28">
        <v>84.46</v>
      </c>
      <c r="D227" s="28">
        <v>84.12</v>
      </c>
      <c r="E227" s="28">
        <v>84.63</v>
      </c>
      <c r="F227" s="28">
        <v>86.77</v>
      </c>
      <c r="G227" s="28">
        <v>94.94</v>
      </c>
      <c r="H227" s="28">
        <v>105.71</v>
      </c>
      <c r="I227" s="28">
        <v>120.39</v>
      </c>
      <c r="J227" s="28">
        <v>139.22999999999999</v>
      </c>
      <c r="K227" s="28">
        <v>144.36000000000001</v>
      </c>
      <c r="L227" s="28">
        <v>139.54</v>
      </c>
      <c r="M227" s="28">
        <v>150.94999999999999</v>
      </c>
      <c r="N227" s="28">
        <v>149.41</v>
      </c>
      <c r="O227" s="28">
        <v>149.88</v>
      </c>
      <c r="P227" s="28">
        <v>145.43</v>
      </c>
      <c r="Q227" s="28">
        <v>143.13999999999999</v>
      </c>
      <c r="R227" s="28">
        <v>144.79</v>
      </c>
      <c r="S227" s="28">
        <v>149.93</v>
      </c>
      <c r="T227" s="28">
        <v>146.62</v>
      </c>
      <c r="U227" s="28">
        <v>141.15</v>
      </c>
      <c r="V227" s="28">
        <v>138.44999999999999</v>
      </c>
      <c r="W227" s="28">
        <v>137.88999999999999</v>
      </c>
      <c r="X227" s="28">
        <v>129.05000000000001</v>
      </c>
      <c r="Y227" s="29">
        <v>93.16</v>
      </c>
    </row>
    <row r="228" spans="1:25" x14ac:dyDescent="0.25">
      <c r="A228" s="7">
        <f t="shared" si="3"/>
        <v>43056</v>
      </c>
      <c r="B228" s="27">
        <v>91.57</v>
      </c>
      <c r="C228" s="28">
        <v>84.98</v>
      </c>
      <c r="D228" s="28">
        <v>84.03</v>
      </c>
      <c r="E228" s="28">
        <v>84.48</v>
      </c>
      <c r="F228" s="28">
        <v>87.61</v>
      </c>
      <c r="G228" s="28">
        <v>94.15</v>
      </c>
      <c r="H228" s="28">
        <v>105.85</v>
      </c>
      <c r="I228" s="28">
        <v>124.39</v>
      </c>
      <c r="J228" s="28">
        <v>137.13</v>
      </c>
      <c r="K228" s="28">
        <v>142.81</v>
      </c>
      <c r="L228" s="28">
        <v>142.21</v>
      </c>
      <c r="M228" s="28">
        <v>149.63</v>
      </c>
      <c r="N228" s="28">
        <v>146.19</v>
      </c>
      <c r="O228" s="28">
        <v>147.03</v>
      </c>
      <c r="P228" s="28">
        <v>140.61000000000001</v>
      </c>
      <c r="Q228" s="28">
        <v>139.16999999999999</v>
      </c>
      <c r="R228" s="28">
        <v>141.12</v>
      </c>
      <c r="S228" s="28">
        <v>144.29</v>
      </c>
      <c r="T228" s="28">
        <v>140.94</v>
      </c>
      <c r="U228" s="28">
        <v>138.07</v>
      </c>
      <c r="V228" s="28">
        <v>135.03</v>
      </c>
      <c r="W228" s="28">
        <v>132.13</v>
      </c>
      <c r="X228" s="28">
        <v>119.84</v>
      </c>
      <c r="Y228" s="29">
        <v>102.98</v>
      </c>
    </row>
    <row r="229" spans="1:25" x14ac:dyDescent="0.25">
      <c r="A229" s="7">
        <f t="shared" si="3"/>
        <v>43057</v>
      </c>
      <c r="B229" s="27">
        <v>104.94</v>
      </c>
      <c r="C229" s="28">
        <v>93.22</v>
      </c>
      <c r="D229" s="28">
        <v>92.47</v>
      </c>
      <c r="E229" s="28">
        <v>91.37</v>
      </c>
      <c r="F229" s="28">
        <v>92.8</v>
      </c>
      <c r="G229" s="28">
        <v>96.29</v>
      </c>
      <c r="H229" s="28">
        <v>100.43</v>
      </c>
      <c r="I229" s="28">
        <v>115.91</v>
      </c>
      <c r="J229" s="28">
        <v>136.30000000000001</v>
      </c>
      <c r="K229" s="28">
        <v>144.26</v>
      </c>
      <c r="L229" s="28">
        <v>145</v>
      </c>
      <c r="M229" s="28">
        <v>144.71</v>
      </c>
      <c r="N229" s="28">
        <v>143.9</v>
      </c>
      <c r="O229" s="28">
        <v>143.32</v>
      </c>
      <c r="P229" s="28">
        <v>143.93</v>
      </c>
      <c r="Q229" s="28">
        <v>143.57</v>
      </c>
      <c r="R229" s="28">
        <v>144.09</v>
      </c>
      <c r="S229" s="28">
        <v>147.79</v>
      </c>
      <c r="T229" s="28">
        <v>146.22999999999999</v>
      </c>
      <c r="U229" s="28">
        <v>142.31</v>
      </c>
      <c r="V229" s="28">
        <v>138.46</v>
      </c>
      <c r="W229" s="28">
        <v>133.83000000000001</v>
      </c>
      <c r="X229" s="28">
        <v>123.51</v>
      </c>
      <c r="Y229" s="29">
        <v>97.72</v>
      </c>
    </row>
    <row r="230" spans="1:25" x14ac:dyDescent="0.25">
      <c r="A230" s="7">
        <f t="shared" si="3"/>
        <v>43058</v>
      </c>
      <c r="B230" s="27">
        <v>89.4</v>
      </c>
      <c r="C230" s="28">
        <v>84.78</v>
      </c>
      <c r="D230" s="28">
        <v>82.25</v>
      </c>
      <c r="E230" s="28">
        <v>80.239999999999995</v>
      </c>
      <c r="F230" s="28">
        <v>80.52</v>
      </c>
      <c r="G230" s="28">
        <v>84.35</v>
      </c>
      <c r="H230" s="28">
        <v>83.7</v>
      </c>
      <c r="I230" s="28">
        <v>87.65</v>
      </c>
      <c r="J230" s="28">
        <v>98.86</v>
      </c>
      <c r="K230" s="28">
        <v>121.42</v>
      </c>
      <c r="L230" s="28">
        <v>129.32</v>
      </c>
      <c r="M230" s="28">
        <v>130.16999999999999</v>
      </c>
      <c r="N230" s="28">
        <v>129.19</v>
      </c>
      <c r="O230" s="28">
        <v>129.66</v>
      </c>
      <c r="P230" s="28">
        <v>131.21</v>
      </c>
      <c r="Q230" s="28">
        <v>131.46</v>
      </c>
      <c r="R230" s="28">
        <v>132.78</v>
      </c>
      <c r="S230" s="28">
        <v>139.76</v>
      </c>
      <c r="T230" s="28">
        <v>140.49</v>
      </c>
      <c r="U230" s="28">
        <v>138.27000000000001</v>
      </c>
      <c r="V230" s="28">
        <v>135.69</v>
      </c>
      <c r="W230" s="28">
        <v>128.81</v>
      </c>
      <c r="X230" s="28">
        <v>104.92</v>
      </c>
      <c r="Y230" s="29">
        <v>92.84</v>
      </c>
    </row>
    <row r="231" spans="1:25" x14ac:dyDescent="0.25">
      <c r="A231" s="7">
        <f t="shared" si="3"/>
        <v>43059</v>
      </c>
      <c r="B231" s="27">
        <v>95.48</v>
      </c>
      <c r="C231" s="28">
        <v>88.26</v>
      </c>
      <c r="D231" s="28">
        <v>85.49</v>
      </c>
      <c r="E231" s="28">
        <v>85.06</v>
      </c>
      <c r="F231" s="28">
        <v>89.08</v>
      </c>
      <c r="G231" s="28">
        <v>99.92</v>
      </c>
      <c r="H231" s="28">
        <v>117.25</v>
      </c>
      <c r="I231" s="28">
        <v>130.97</v>
      </c>
      <c r="J231" s="28">
        <v>142.6</v>
      </c>
      <c r="K231" s="28">
        <v>147.03</v>
      </c>
      <c r="L231" s="28">
        <v>148.30000000000001</v>
      </c>
      <c r="M231" s="28">
        <v>153.13</v>
      </c>
      <c r="N231" s="28">
        <v>152.5</v>
      </c>
      <c r="O231" s="28">
        <v>152.9</v>
      </c>
      <c r="P231" s="28">
        <v>149.11000000000001</v>
      </c>
      <c r="Q231" s="28">
        <v>144.88999999999999</v>
      </c>
      <c r="R231" s="28">
        <v>145.78</v>
      </c>
      <c r="S231" s="28">
        <v>149.25</v>
      </c>
      <c r="T231" s="28">
        <v>143.56</v>
      </c>
      <c r="U231" s="28">
        <v>141.13</v>
      </c>
      <c r="V231" s="28">
        <v>139.29</v>
      </c>
      <c r="W231" s="28">
        <v>134.38999999999999</v>
      </c>
      <c r="X231" s="28">
        <v>128.15</v>
      </c>
      <c r="Y231" s="29">
        <v>101.71</v>
      </c>
    </row>
    <row r="232" spans="1:25" x14ac:dyDescent="0.25">
      <c r="A232" s="7">
        <f t="shared" si="3"/>
        <v>43060</v>
      </c>
      <c r="B232" s="27">
        <v>90.45</v>
      </c>
      <c r="C232" s="28">
        <v>85.16</v>
      </c>
      <c r="D232" s="28">
        <v>82.95</v>
      </c>
      <c r="E232" s="28">
        <v>82.26</v>
      </c>
      <c r="F232" s="28">
        <v>84.35</v>
      </c>
      <c r="G232" s="28">
        <v>94.06</v>
      </c>
      <c r="H232" s="28">
        <v>102.07</v>
      </c>
      <c r="I232" s="28">
        <v>132.83000000000001</v>
      </c>
      <c r="J232" s="28">
        <v>142.08000000000001</v>
      </c>
      <c r="K232" s="28">
        <v>147.9</v>
      </c>
      <c r="L232" s="28">
        <v>148.35</v>
      </c>
      <c r="M232" s="28">
        <v>151.13999999999999</v>
      </c>
      <c r="N232" s="28">
        <v>150.51</v>
      </c>
      <c r="O232" s="28">
        <v>153.58000000000001</v>
      </c>
      <c r="P232" s="28">
        <v>151.49</v>
      </c>
      <c r="Q232" s="28">
        <v>147.82</v>
      </c>
      <c r="R232" s="28">
        <v>148.11000000000001</v>
      </c>
      <c r="S232" s="28">
        <v>150.26</v>
      </c>
      <c r="T232" s="28">
        <v>148.35</v>
      </c>
      <c r="U232" s="28">
        <v>144.36000000000001</v>
      </c>
      <c r="V232" s="28">
        <v>143.27000000000001</v>
      </c>
      <c r="W232" s="28">
        <v>140.24</v>
      </c>
      <c r="X232" s="28">
        <v>129.96</v>
      </c>
      <c r="Y232" s="29">
        <v>93.76</v>
      </c>
    </row>
    <row r="233" spans="1:25" x14ac:dyDescent="0.25">
      <c r="A233" s="7">
        <f t="shared" si="3"/>
        <v>43061</v>
      </c>
      <c r="B233" s="27">
        <v>86.91</v>
      </c>
      <c r="C233" s="28">
        <v>82.36</v>
      </c>
      <c r="D233" s="28">
        <v>77.64</v>
      </c>
      <c r="E233" s="28">
        <v>76.38</v>
      </c>
      <c r="F233" s="28">
        <v>82.61</v>
      </c>
      <c r="G233" s="28">
        <v>91.06</v>
      </c>
      <c r="H233" s="28">
        <v>101.38</v>
      </c>
      <c r="I233" s="28">
        <v>120.88</v>
      </c>
      <c r="J233" s="28">
        <v>143.78</v>
      </c>
      <c r="K233" s="28">
        <v>147.6</v>
      </c>
      <c r="L233" s="28">
        <v>148.72</v>
      </c>
      <c r="M233" s="28">
        <v>151.22999999999999</v>
      </c>
      <c r="N233" s="28">
        <v>150.93</v>
      </c>
      <c r="O233" s="28">
        <v>150.97999999999999</v>
      </c>
      <c r="P233" s="28">
        <v>149.76</v>
      </c>
      <c r="Q233" s="28">
        <v>147.09</v>
      </c>
      <c r="R233" s="28">
        <v>147.72999999999999</v>
      </c>
      <c r="S233" s="28">
        <v>149.88999999999999</v>
      </c>
      <c r="T233" s="28">
        <v>147.43</v>
      </c>
      <c r="U233" s="28">
        <v>144.16</v>
      </c>
      <c r="V233" s="28">
        <v>142.07</v>
      </c>
      <c r="W233" s="28">
        <v>138.33000000000001</v>
      </c>
      <c r="X233" s="28">
        <v>108.97</v>
      </c>
      <c r="Y233" s="29">
        <v>93.38</v>
      </c>
    </row>
    <row r="234" spans="1:25" x14ac:dyDescent="0.25">
      <c r="A234" s="7">
        <f t="shared" si="3"/>
        <v>43062</v>
      </c>
      <c r="B234" s="27">
        <v>88.97</v>
      </c>
      <c r="C234" s="28">
        <v>84.27</v>
      </c>
      <c r="D234" s="28">
        <v>81.44</v>
      </c>
      <c r="E234" s="28">
        <v>80.930000000000007</v>
      </c>
      <c r="F234" s="28">
        <v>84.65</v>
      </c>
      <c r="G234" s="28">
        <v>94.78</v>
      </c>
      <c r="H234" s="28">
        <v>103.92</v>
      </c>
      <c r="I234" s="28">
        <v>122.1</v>
      </c>
      <c r="J234" s="28">
        <v>144.09</v>
      </c>
      <c r="K234" s="28">
        <v>148.43</v>
      </c>
      <c r="L234" s="28">
        <v>150.26</v>
      </c>
      <c r="M234" s="28">
        <v>151.22999999999999</v>
      </c>
      <c r="N234" s="28">
        <v>151.07</v>
      </c>
      <c r="O234" s="28">
        <v>151.16</v>
      </c>
      <c r="P234" s="28">
        <v>147.12</v>
      </c>
      <c r="Q234" s="28">
        <v>148.81</v>
      </c>
      <c r="R234" s="28">
        <v>148.66</v>
      </c>
      <c r="S234" s="28">
        <v>151.44999999999999</v>
      </c>
      <c r="T234" s="28">
        <v>147.27000000000001</v>
      </c>
      <c r="U234" s="28">
        <v>143.85</v>
      </c>
      <c r="V234" s="28">
        <v>141.26</v>
      </c>
      <c r="W234" s="28">
        <v>131.84</v>
      </c>
      <c r="X234" s="28">
        <v>108.92</v>
      </c>
      <c r="Y234" s="29">
        <v>95.93</v>
      </c>
    </row>
    <row r="235" spans="1:25" x14ac:dyDescent="0.25">
      <c r="A235" s="7">
        <f t="shared" si="3"/>
        <v>43063</v>
      </c>
      <c r="B235" s="27">
        <v>88.45</v>
      </c>
      <c r="C235" s="28">
        <v>84.91</v>
      </c>
      <c r="D235" s="28">
        <v>83.18</v>
      </c>
      <c r="E235" s="28">
        <v>82.73</v>
      </c>
      <c r="F235" s="28">
        <v>85.38</v>
      </c>
      <c r="G235" s="28">
        <v>96.34</v>
      </c>
      <c r="H235" s="28">
        <v>107.53</v>
      </c>
      <c r="I235" s="28">
        <v>130.05000000000001</v>
      </c>
      <c r="J235" s="28">
        <v>143.68</v>
      </c>
      <c r="K235" s="28">
        <v>148.35</v>
      </c>
      <c r="L235" s="28">
        <v>150.62</v>
      </c>
      <c r="M235" s="28">
        <v>151.18</v>
      </c>
      <c r="N235" s="28">
        <v>150.57</v>
      </c>
      <c r="O235" s="28">
        <v>150.82</v>
      </c>
      <c r="P235" s="28">
        <v>149.29</v>
      </c>
      <c r="Q235" s="28">
        <v>149.24</v>
      </c>
      <c r="R235" s="28">
        <v>149.04</v>
      </c>
      <c r="S235" s="28">
        <v>151.16999999999999</v>
      </c>
      <c r="T235" s="28">
        <v>148.04</v>
      </c>
      <c r="U235" s="28">
        <v>143.09</v>
      </c>
      <c r="V235" s="28">
        <v>139.22999999999999</v>
      </c>
      <c r="W235" s="28">
        <v>132.85</v>
      </c>
      <c r="X235" s="28">
        <v>111.5</v>
      </c>
      <c r="Y235" s="29">
        <v>96.34</v>
      </c>
    </row>
    <row r="236" spans="1:25" x14ac:dyDescent="0.25">
      <c r="A236" s="7">
        <f t="shared" si="3"/>
        <v>43064</v>
      </c>
      <c r="B236" s="27">
        <v>95.75</v>
      </c>
      <c r="C236" s="28">
        <v>89.1</v>
      </c>
      <c r="D236" s="28">
        <v>85.04</v>
      </c>
      <c r="E236" s="28">
        <v>83.54</v>
      </c>
      <c r="F236" s="28">
        <v>84.2</v>
      </c>
      <c r="G236" s="28">
        <v>87.93</v>
      </c>
      <c r="H236" s="28">
        <v>93.2</v>
      </c>
      <c r="I236" s="28">
        <v>100.87</v>
      </c>
      <c r="J236" s="28">
        <v>117.32</v>
      </c>
      <c r="K236" s="28">
        <v>127.23</v>
      </c>
      <c r="L236" s="28">
        <v>130.46</v>
      </c>
      <c r="M236" s="28">
        <v>130.81</v>
      </c>
      <c r="N236" s="28">
        <v>129.15</v>
      </c>
      <c r="O236" s="28">
        <v>129.31</v>
      </c>
      <c r="P236" s="28">
        <v>126.3</v>
      </c>
      <c r="Q236" s="28">
        <v>124.47</v>
      </c>
      <c r="R236" s="28">
        <v>130.09</v>
      </c>
      <c r="S236" s="28">
        <v>137.75</v>
      </c>
      <c r="T236" s="28">
        <v>133.94999999999999</v>
      </c>
      <c r="U236" s="28">
        <v>127.24</v>
      </c>
      <c r="V236" s="28">
        <v>123.4</v>
      </c>
      <c r="W236" s="28">
        <v>117.45</v>
      </c>
      <c r="X236" s="28">
        <v>95.47</v>
      </c>
      <c r="Y236" s="29">
        <v>85.97</v>
      </c>
    </row>
    <row r="237" spans="1:25" x14ac:dyDescent="0.25">
      <c r="A237" s="7">
        <f t="shared" si="3"/>
        <v>43065</v>
      </c>
      <c r="B237" s="27">
        <v>84.86</v>
      </c>
      <c r="C237" s="28">
        <v>77.319999999999993</v>
      </c>
      <c r="D237" s="28">
        <v>69.52</v>
      </c>
      <c r="E237" s="28">
        <v>66</v>
      </c>
      <c r="F237" s="28">
        <v>68.92</v>
      </c>
      <c r="G237" s="28">
        <v>77.069999999999993</v>
      </c>
      <c r="H237" s="28">
        <v>78.010000000000005</v>
      </c>
      <c r="I237" s="28">
        <v>81.75</v>
      </c>
      <c r="J237" s="28">
        <v>93.87</v>
      </c>
      <c r="K237" s="28">
        <v>108.16</v>
      </c>
      <c r="L237" s="28">
        <v>116.6</v>
      </c>
      <c r="M237" s="28">
        <v>118.54</v>
      </c>
      <c r="N237" s="28">
        <v>119.41</v>
      </c>
      <c r="O237" s="28">
        <v>120.02</v>
      </c>
      <c r="P237" s="28">
        <v>119.44</v>
      </c>
      <c r="Q237" s="28">
        <v>117.43</v>
      </c>
      <c r="R237" s="28">
        <v>128.16</v>
      </c>
      <c r="S237" s="28">
        <v>136.9</v>
      </c>
      <c r="T237" s="28">
        <v>137.4</v>
      </c>
      <c r="U237" s="28">
        <v>130.47</v>
      </c>
      <c r="V237" s="28">
        <v>125.4</v>
      </c>
      <c r="W237" s="28">
        <v>115.56</v>
      </c>
      <c r="X237" s="28">
        <v>96.47</v>
      </c>
      <c r="Y237" s="29">
        <v>89.39</v>
      </c>
    </row>
    <row r="238" spans="1:25" x14ac:dyDescent="0.25">
      <c r="A238" s="7">
        <f t="shared" si="3"/>
        <v>43066</v>
      </c>
      <c r="B238" s="27">
        <v>81.040000000000006</v>
      </c>
      <c r="C238" s="28">
        <v>66.7</v>
      </c>
      <c r="D238" s="28">
        <v>67.78</v>
      </c>
      <c r="E238" s="28">
        <v>66.510000000000005</v>
      </c>
      <c r="F238" s="28">
        <v>69.89</v>
      </c>
      <c r="G238" s="28">
        <v>85.49</v>
      </c>
      <c r="H238" s="28">
        <v>94.91</v>
      </c>
      <c r="I238" s="28">
        <v>122.46</v>
      </c>
      <c r="J238" s="28">
        <v>137.44999999999999</v>
      </c>
      <c r="K238" s="28">
        <v>143.56</v>
      </c>
      <c r="L238" s="28">
        <v>144.30000000000001</v>
      </c>
      <c r="M238" s="28">
        <v>147.96</v>
      </c>
      <c r="N238" s="28">
        <v>146.5</v>
      </c>
      <c r="O238" s="28">
        <v>149.07</v>
      </c>
      <c r="P238" s="28">
        <v>144.83000000000001</v>
      </c>
      <c r="Q238" s="28">
        <v>144.21</v>
      </c>
      <c r="R238" s="28">
        <v>147.01</v>
      </c>
      <c r="S238" s="28">
        <v>146.56</v>
      </c>
      <c r="T238" s="28">
        <v>142.63</v>
      </c>
      <c r="U238" s="28">
        <v>139.99</v>
      </c>
      <c r="V238" s="28">
        <v>137.69</v>
      </c>
      <c r="W238" s="28">
        <v>133.09</v>
      </c>
      <c r="X238" s="28">
        <v>98.32</v>
      </c>
      <c r="Y238" s="29">
        <v>89.83</v>
      </c>
    </row>
    <row r="239" spans="1:25" x14ac:dyDescent="0.25">
      <c r="A239" s="7">
        <f t="shared" si="3"/>
        <v>43067</v>
      </c>
      <c r="B239" s="27">
        <v>81.22</v>
      </c>
      <c r="C239" s="28">
        <v>72.95</v>
      </c>
      <c r="D239" s="28">
        <v>70.650000000000006</v>
      </c>
      <c r="E239" s="28">
        <v>69.349999999999994</v>
      </c>
      <c r="F239" s="28">
        <v>78.680000000000007</v>
      </c>
      <c r="G239" s="28">
        <v>87.11</v>
      </c>
      <c r="H239" s="28">
        <v>96.69</v>
      </c>
      <c r="I239" s="28">
        <v>120.93</v>
      </c>
      <c r="J239" s="28">
        <v>138.71</v>
      </c>
      <c r="K239" s="28">
        <v>143.06</v>
      </c>
      <c r="L239" s="28">
        <v>143.83000000000001</v>
      </c>
      <c r="M239" s="28">
        <v>146.57</v>
      </c>
      <c r="N239" s="28">
        <v>145.41999999999999</v>
      </c>
      <c r="O239" s="28">
        <v>147.63999999999999</v>
      </c>
      <c r="P239" s="28">
        <v>144.71</v>
      </c>
      <c r="Q239" s="28">
        <v>141.94999999999999</v>
      </c>
      <c r="R239" s="28">
        <v>146.13999999999999</v>
      </c>
      <c r="S239" s="28">
        <v>148.51</v>
      </c>
      <c r="T239" s="28">
        <v>143.76</v>
      </c>
      <c r="U239" s="28">
        <v>140.96</v>
      </c>
      <c r="V239" s="28">
        <v>138.18</v>
      </c>
      <c r="W239" s="28">
        <v>130.63999999999999</v>
      </c>
      <c r="X239" s="28">
        <v>97.91</v>
      </c>
      <c r="Y239" s="29">
        <v>90.26</v>
      </c>
    </row>
    <row r="240" spans="1:25" x14ac:dyDescent="0.25">
      <c r="A240" s="7">
        <f t="shared" si="3"/>
        <v>43068</v>
      </c>
      <c r="B240" s="27">
        <v>78.959999999999994</v>
      </c>
      <c r="C240" s="28">
        <v>63.68</v>
      </c>
      <c r="D240" s="28">
        <v>68.56</v>
      </c>
      <c r="E240" s="28">
        <v>68.87</v>
      </c>
      <c r="F240" s="28">
        <v>78.099999999999994</v>
      </c>
      <c r="G240" s="28">
        <v>87.28</v>
      </c>
      <c r="H240" s="28">
        <v>95.62</v>
      </c>
      <c r="I240" s="28">
        <v>122.27</v>
      </c>
      <c r="J240" s="28">
        <v>136.91999999999999</v>
      </c>
      <c r="K240" s="28">
        <v>145.85</v>
      </c>
      <c r="L240" s="28">
        <v>146.74</v>
      </c>
      <c r="M240" s="28">
        <v>148.86000000000001</v>
      </c>
      <c r="N240" s="28">
        <v>147.63999999999999</v>
      </c>
      <c r="O240" s="28">
        <v>147.66999999999999</v>
      </c>
      <c r="P240" s="28">
        <v>144.6</v>
      </c>
      <c r="Q240" s="28">
        <v>141.22</v>
      </c>
      <c r="R240" s="28">
        <v>146.32</v>
      </c>
      <c r="S240" s="28">
        <v>149.72999999999999</v>
      </c>
      <c r="T240" s="28">
        <v>144.74</v>
      </c>
      <c r="U240" s="28">
        <v>139.15</v>
      </c>
      <c r="V240" s="28">
        <v>136.08000000000001</v>
      </c>
      <c r="W240" s="28">
        <v>127.99</v>
      </c>
      <c r="X240" s="28">
        <v>96.46</v>
      </c>
      <c r="Y240" s="29">
        <v>89.35</v>
      </c>
    </row>
    <row r="241" spans="1:25" x14ac:dyDescent="0.25">
      <c r="A241" s="7">
        <f t="shared" si="3"/>
        <v>43069</v>
      </c>
      <c r="B241" s="27">
        <v>80.13</v>
      </c>
      <c r="C241" s="28">
        <v>71.55</v>
      </c>
      <c r="D241" s="28">
        <v>69.290000000000006</v>
      </c>
      <c r="E241" s="28">
        <v>68.42</v>
      </c>
      <c r="F241" s="28">
        <v>74.02</v>
      </c>
      <c r="G241" s="28">
        <v>85.99</v>
      </c>
      <c r="H241" s="28">
        <v>96.15</v>
      </c>
      <c r="I241" s="28">
        <v>110.16</v>
      </c>
      <c r="J241" s="28">
        <v>127.92</v>
      </c>
      <c r="K241" s="28">
        <v>135.36000000000001</v>
      </c>
      <c r="L241" s="28">
        <v>137.12</v>
      </c>
      <c r="M241" s="28">
        <v>138.41</v>
      </c>
      <c r="N241" s="28">
        <v>137.09</v>
      </c>
      <c r="O241" s="28">
        <v>137.38999999999999</v>
      </c>
      <c r="P241" s="28">
        <v>136.68</v>
      </c>
      <c r="Q241" s="28">
        <v>134.01</v>
      </c>
      <c r="R241" s="28">
        <v>135.02000000000001</v>
      </c>
      <c r="S241" s="28">
        <v>138.30000000000001</v>
      </c>
      <c r="T241" s="28">
        <v>135.66</v>
      </c>
      <c r="U241" s="28">
        <v>133.69999999999999</v>
      </c>
      <c r="V241" s="28">
        <v>130.72999999999999</v>
      </c>
      <c r="W241" s="28">
        <v>127.5</v>
      </c>
      <c r="X241" s="28">
        <v>92.72</v>
      </c>
      <c r="Y241" s="29">
        <v>89.62</v>
      </c>
    </row>
    <row r="242" spans="1:25" ht="15.75" hidden="1" thickBot="1" x14ac:dyDescent="0.3">
      <c r="A242" s="8">
        <f t="shared" si="3"/>
        <v>43070</v>
      </c>
      <c r="B242" s="30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2"/>
    </row>
    <row r="244" spans="1:25" x14ac:dyDescent="0.25">
      <c r="A244" s="24" t="s">
        <v>1</v>
      </c>
      <c r="B244" s="24"/>
      <c r="C244" s="24"/>
    </row>
    <row r="245" spans="1:25" ht="15.75" thickBot="1" x14ac:dyDescent="0.3"/>
    <row r="246" spans="1:25" ht="15.75" thickBot="1" x14ac:dyDescent="0.3">
      <c r="A246" s="69" t="s">
        <v>10</v>
      </c>
      <c r="B246" s="76" t="s">
        <v>11</v>
      </c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8"/>
    </row>
    <row r="247" spans="1:25" ht="24.75" thickBot="1" x14ac:dyDescent="0.3">
      <c r="A247" s="70"/>
      <c r="B247" s="4" t="s">
        <v>12</v>
      </c>
      <c r="C247" s="5" t="s">
        <v>13</v>
      </c>
      <c r="D247" s="5" t="s">
        <v>14</v>
      </c>
      <c r="E247" s="5" t="s">
        <v>15</v>
      </c>
      <c r="F247" s="5" t="s">
        <v>16</v>
      </c>
      <c r="G247" s="5" t="s">
        <v>17</v>
      </c>
      <c r="H247" s="5" t="s">
        <v>18</v>
      </c>
      <c r="I247" s="5" t="s">
        <v>19</v>
      </c>
      <c r="J247" s="5" t="s">
        <v>20</v>
      </c>
      <c r="K247" s="5" t="s">
        <v>21</v>
      </c>
      <c r="L247" s="5" t="s">
        <v>22</v>
      </c>
      <c r="M247" s="5" t="s">
        <v>23</v>
      </c>
      <c r="N247" s="5" t="s">
        <v>24</v>
      </c>
      <c r="O247" s="5" t="s">
        <v>25</v>
      </c>
      <c r="P247" s="5" t="s">
        <v>26</v>
      </c>
      <c r="Q247" s="5" t="s">
        <v>27</v>
      </c>
      <c r="R247" s="5" t="s">
        <v>28</v>
      </c>
      <c r="S247" s="5" t="s">
        <v>29</v>
      </c>
      <c r="T247" s="5" t="s">
        <v>30</v>
      </c>
      <c r="U247" s="5" t="s">
        <v>31</v>
      </c>
      <c r="V247" s="5" t="s">
        <v>32</v>
      </c>
      <c r="W247" s="5" t="s">
        <v>33</v>
      </c>
      <c r="X247" s="5" t="s">
        <v>34</v>
      </c>
      <c r="Y247" s="6" t="s">
        <v>35</v>
      </c>
    </row>
    <row r="248" spans="1:25" x14ac:dyDescent="0.25">
      <c r="A248" s="17">
        <f>A212</f>
        <v>43040</v>
      </c>
      <c r="B248" s="25">
        <v>80.62</v>
      </c>
      <c r="C248" s="25">
        <v>74.47</v>
      </c>
      <c r="D248" s="25">
        <v>72.87</v>
      </c>
      <c r="E248" s="25">
        <v>72.61</v>
      </c>
      <c r="F248" s="25">
        <v>78.069999999999993</v>
      </c>
      <c r="G248" s="25">
        <v>84.04</v>
      </c>
      <c r="H248" s="25">
        <v>93.44</v>
      </c>
      <c r="I248" s="25">
        <v>123.12</v>
      </c>
      <c r="J248" s="25">
        <v>131.77000000000001</v>
      </c>
      <c r="K248" s="25">
        <v>141.22</v>
      </c>
      <c r="L248" s="25">
        <v>141.37</v>
      </c>
      <c r="M248" s="25">
        <v>141.1</v>
      </c>
      <c r="N248" s="25">
        <v>141.24</v>
      </c>
      <c r="O248" s="25">
        <v>141.75</v>
      </c>
      <c r="P248" s="25">
        <v>141.07</v>
      </c>
      <c r="Q248" s="25">
        <v>140.57</v>
      </c>
      <c r="R248" s="25">
        <v>140.19999999999999</v>
      </c>
      <c r="S248" s="25">
        <v>141.04</v>
      </c>
      <c r="T248" s="25">
        <v>140.83000000000001</v>
      </c>
      <c r="U248" s="25">
        <v>140.55000000000001</v>
      </c>
      <c r="V248" s="25">
        <v>138.86000000000001</v>
      </c>
      <c r="W248" s="25">
        <v>128.03</v>
      </c>
      <c r="X248" s="25">
        <v>116.38</v>
      </c>
      <c r="Y248" s="26">
        <v>88.05</v>
      </c>
    </row>
    <row r="249" spans="1:25" x14ac:dyDescent="0.25">
      <c r="A249" s="7">
        <f t="shared" ref="A249:A278" si="4">A213</f>
        <v>43041</v>
      </c>
      <c r="B249" s="27">
        <v>83.27</v>
      </c>
      <c r="C249" s="27">
        <v>79.47</v>
      </c>
      <c r="D249" s="27">
        <v>77.13</v>
      </c>
      <c r="E249" s="27">
        <v>77.349999999999994</v>
      </c>
      <c r="F249" s="27">
        <v>81.38</v>
      </c>
      <c r="G249" s="27">
        <v>87.98</v>
      </c>
      <c r="H249" s="27">
        <v>103.76</v>
      </c>
      <c r="I249" s="27">
        <v>126.32</v>
      </c>
      <c r="J249" s="27">
        <v>132.44999999999999</v>
      </c>
      <c r="K249" s="27">
        <v>140.80000000000001</v>
      </c>
      <c r="L249" s="27">
        <v>142.81</v>
      </c>
      <c r="M249" s="27">
        <v>142.53</v>
      </c>
      <c r="N249" s="27">
        <v>142.52000000000001</v>
      </c>
      <c r="O249" s="27">
        <v>142.56</v>
      </c>
      <c r="P249" s="27">
        <v>142.69999999999999</v>
      </c>
      <c r="Q249" s="27">
        <v>142.04</v>
      </c>
      <c r="R249" s="27">
        <v>139.62</v>
      </c>
      <c r="S249" s="27">
        <v>142.63999999999999</v>
      </c>
      <c r="T249" s="27">
        <v>142.38</v>
      </c>
      <c r="U249" s="27">
        <v>141.03</v>
      </c>
      <c r="V249" s="27">
        <v>134.75</v>
      </c>
      <c r="W249" s="27">
        <v>125.12</v>
      </c>
      <c r="X249" s="27">
        <v>115.68</v>
      </c>
      <c r="Y249" s="33">
        <v>96.41</v>
      </c>
    </row>
    <row r="250" spans="1:25" x14ac:dyDescent="0.25">
      <c r="A250" s="7">
        <f t="shared" si="4"/>
        <v>43042</v>
      </c>
      <c r="B250" s="27">
        <v>84.44</v>
      </c>
      <c r="C250" s="27">
        <v>80.209999999999994</v>
      </c>
      <c r="D250" s="27">
        <v>78.27</v>
      </c>
      <c r="E250" s="27">
        <v>78.09</v>
      </c>
      <c r="F250" s="27">
        <v>82.01</v>
      </c>
      <c r="G250" s="27">
        <v>88.36</v>
      </c>
      <c r="H250" s="27">
        <v>107.31</v>
      </c>
      <c r="I250" s="27">
        <v>126.22</v>
      </c>
      <c r="J250" s="27">
        <v>132.57</v>
      </c>
      <c r="K250" s="27">
        <v>141.21</v>
      </c>
      <c r="L250" s="27">
        <v>143.61000000000001</v>
      </c>
      <c r="M250" s="27">
        <v>147.05000000000001</v>
      </c>
      <c r="N250" s="27">
        <v>146.58000000000001</v>
      </c>
      <c r="O250" s="27">
        <v>145.97</v>
      </c>
      <c r="P250" s="27">
        <v>140.97</v>
      </c>
      <c r="Q250" s="27">
        <v>136.6</v>
      </c>
      <c r="R250" s="27">
        <v>133.62</v>
      </c>
      <c r="S250" s="27">
        <v>140.94</v>
      </c>
      <c r="T250" s="27">
        <v>139.83000000000001</v>
      </c>
      <c r="U250" s="27">
        <v>134.63</v>
      </c>
      <c r="V250" s="27">
        <v>133.91</v>
      </c>
      <c r="W250" s="27">
        <v>134.82</v>
      </c>
      <c r="X250" s="27">
        <v>124.79</v>
      </c>
      <c r="Y250" s="33">
        <v>107.4</v>
      </c>
    </row>
    <row r="251" spans="1:25" x14ac:dyDescent="0.25">
      <c r="A251" s="7">
        <f t="shared" si="4"/>
        <v>43043</v>
      </c>
      <c r="B251" s="27">
        <v>96.42</v>
      </c>
      <c r="C251" s="27">
        <v>84.42</v>
      </c>
      <c r="D251" s="27">
        <v>82.9</v>
      </c>
      <c r="E251" s="27">
        <v>81.14</v>
      </c>
      <c r="F251" s="27">
        <v>82.6</v>
      </c>
      <c r="G251" s="27">
        <v>85.34</v>
      </c>
      <c r="H251" s="27">
        <v>86.99</v>
      </c>
      <c r="I251" s="27">
        <v>104.22</v>
      </c>
      <c r="J251" s="27">
        <v>120.18</v>
      </c>
      <c r="K251" s="27">
        <v>126.25</v>
      </c>
      <c r="L251" s="27">
        <v>127.67</v>
      </c>
      <c r="M251" s="27">
        <v>128.5</v>
      </c>
      <c r="N251" s="27">
        <v>127.48</v>
      </c>
      <c r="O251" s="27">
        <v>127.18</v>
      </c>
      <c r="P251" s="27">
        <v>127.06</v>
      </c>
      <c r="Q251" s="27">
        <v>127.12</v>
      </c>
      <c r="R251" s="27">
        <v>126.92</v>
      </c>
      <c r="S251" s="27">
        <v>133.66</v>
      </c>
      <c r="T251" s="27">
        <v>134.62</v>
      </c>
      <c r="U251" s="27">
        <v>129.72999999999999</v>
      </c>
      <c r="V251" s="27">
        <v>126.17</v>
      </c>
      <c r="W251" s="27">
        <v>120.43</v>
      </c>
      <c r="X251" s="27">
        <v>111.18</v>
      </c>
      <c r="Y251" s="33">
        <v>92.75</v>
      </c>
    </row>
    <row r="252" spans="1:25" x14ac:dyDescent="0.25">
      <c r="A252" s="7">
        <f t="shared" si="4"/>
        <v>43044</v>
      </c>
      <c r="B252" s="27">
        <v>85.45</v>
      </c>
      <c r="C252" s="27">
        <v>81.849999999999994</v>
      </c>
      <c r="D252" s="27">
        <v>80.430000000000007</v>
      </c>
      <c r="E252" s="27">
        <v>78.150000000000006</v>
      </c>
      <c r="F252" s="27">
        <v>79.33</v>
      </c>
      <c r="G252" s="27">
        <v>81.81</v>
      </c>
      <c r="H252" s="27">
        <v>83.66</v>
      </c>
      <c r="I252" s="27">
        <v>86.37</v>
      </c>
      <c r="J252" s="27">
        <v>99.28</v>
      </c>
      <c r="K252" s="27">
        <v>118.28</v>
      </c>
      <c r="L252" s="27">
        <v>121.93</v>
      </c>
      <c r="M252" s="27">
        <v>124.16</v>
      </c>
      <c r="N252" s="27">
        <v>123.63</v>
      </c>
      <c r="O252" s="27">
        <v>124.32</v>
      </c>
      <c r="P252" s="27">
        <v>125.22</v>
      </c>
      <c r="Q252" s="27">
        <v>125.91</v>
      </c>
      <c r="R252" s="27">
        <v>125.48</v>
      </c>
      <c r="S252" s="27">
        <v>129.81</v>
      </c>
      <c r="T252" s="27">
        <v>129.51</v>
      </c>
      <c r="U252" s="27">
        <v>126.4</v>
      </c>
      <c r="V252" s="27">
        <v>123.32</v>
      </c>
      <c r="W252" s="27">
        <v>118.29</v>
      </c>
      <c r="X252" s="27">
        <v>99.75</v>
      </c>
      <c r="Y252" s="33">
        <v>83.87</v>
      </c>
    </row>
    <row r="253" spans="1:25" x14ac:dyDescent="0.25">
      <c r="A253" s="7">
        <f t="shared" si="4"/>
        <v>43045</v>
      </c>
      <c r="B253" s="27">
        <v>85.48</v>
      </c>
      <c r="C253" s="27">
        <v>81.83</v>
      </c>
      <c r="D253" s="27">
        <v>79.12</v>
      </c>
      <c r="E253" s="27">
        <v>77.650000000000006</v>
      </c>
      <c r="F253" s="27">
        <v>79.430000000000007</v>
      </c>
      <c r="G253" s="27">
        <v>81.66</v>
      </c>
      <c r="H253" s="27">
        <v>81.97</v>
      </c>
      <c r="I253" s="27">
        <v>84.45</v>
      </c>
      <c r="J253" s="27">
        <v>91.08</v>
      </c>
      <c r="K253" s="27">
        <v>103.74</v>
      </c>
      <c r="L253" s="27">
        <v>116.72</v>
      </c>
      <c r="M253" s="27">
        <v>119.19</v>
      </c>
      <c r="N253" s="27">
        <v>118.84</v>
      </c>
      <c r="O253" s="27">
        <v>119.16</v>
      </c>
      <c r="P253" s="27">
        <v>120.61</v>
      </c>
      <c r="Q253" s="27">
        <v>121.93</v>
      </c>
      <c r="R253" s="27">
        <v>125.35</v>
      </c>
      <c r="S253" s="27">
        <v>129.53</v>
      </c>
      <c r="T253" s="27">
        <v>129.28</v>
      </c>
      <c r="U253" s="27">
        <v>127.52</v>
      </c>
      <c r="V253" s="27">
        <v>124.87</v>
      </c>
      <c r="W253" s="27">
        <v>117.42</v>
      </c>
      <c r="X253" s="27">
        <v>100.6</v>
      </c>
      <c r="Y253" s="33">
        <v>92.09</v>
      </c>
    </row>
    <row r="254" spans="1:25" x14ac:dyDescent="0.25">
      <c r="A254" s="7">
        <f t="shared" si="4"/>
        <v>43046</v>
      </c>
      <c r="B254" s="27">
        <v>82.31</v>
      </c>
      <c r="C254" s="27">
        <v>77.599999999999994</v>
      </c>
      <c r="D254" s="27">
        <v>74.97</v>
      </c>
      <c r="E254" s="27">
        <v>73.3</v>
      </c>
      <c r="F254" s="27">
        <v>76.72</v>
      </c>
      <c r="G254" s="27">
        <v>81.790000000000006</v>
      </c>
      <c r="H254" s="27">
        <v>85.76</v>
      </c>
      <c r="I254" s="27">
        <v>109.84</v>
      </c>
      <c r="J254" s="27">
        <v>125.41</v>
      </c>
      <c r="K254" s="27">
        <v>130.49</v>
      </c>
      <c r="L254" s="27">
        <v>131.54</v>
      </c>
      <c r="M254" s="27">
        <v>141.12</v>
      </c>
      <c r="N254" s="27">
        <v>135.81</v>
      </c>
      <c r="O254" s="27">
        <v>136.13999999999999</v>
      </c>
      <c r="P254" s="27">
        <v>137.55000000000001</v>
      </c>
      <c r="Q254" s="27">
        <v>132.47999999999999</v>
      </c>
      <c r="R254" s="27">
        <v>131.33000000000001</v>
      </c>
      <c r="S254" s="27">
        <v>132.34</v>
      </c>
      <c r="T254" s="27">
        <v>130.80000000000001</v>
      </c>
      <c r="U254" s="27">
        <v>128.38999999999999</v>
      </c>
      <c r="V254" s="27">
        <v>125.72</v>
      </c>
      <c r="W254" s="27">
        <v>121.65</v>
      </c>
      <c r="X254" s="27">
        <v>97.29</v>
      </c>
      <c r="Y254" s="33">
        <v>86.01</v>
      </c>
    </row>
    <row r="255" spans="1:25" x14ac:dyDescent="0.25">
      <c r="A255" s="7">
        <f t="shared" si="4"/>
        <v>43047</v>
      </c>
      <c r="B255" s="27">
        <v>80.53</v>
      </c>
      <c r="C255" s="27">
        <v>77.91</v>
      </c>
      <c r="D255" s="27">
        <v>75.959999999999994</v>
      </c>
      <c r="E255" s="27">
        <v>69.13</v>
      </c>
      <c r="F255" s="27">
        <v>76.22</v>
      </c>
      <c r="G255" s="27">
        <v>80.88</v>
      </c>
      <c r="H255" s="27">
        <v>86.46</v>
      </c>
      <c r="I255" s="27">
        <v>96.29</v>
      </c>
      <c r="J255" s="27">
        <v>124.97</v>
      </c>
      <c r="K255" s="27">
        <v>127.88</v>
      </c>
      <c r="L255" s="27">
        <v>128.51</v>
      </c>
      <c r="M255" s="27">
        <v>130.85</v>
      </c>
      <c r="N255" s="27">
        <v>130.63</v>
      </c>
      <c r="O255" s="27">
        <v>130.27000000000001</v>
      </c>
      <c r="P255" s="27">
        <v>128.07</v>
      </c>
      <c r="Q255" s="27">
        <v>127.33</v>
      </c>
      <c r="R255" s="27">
        <v>126.39</v>
      </c>
      <c r="S255" s="27">
        <v>128.86000000000001</v>
      </c>
      <c r="T255" s="27">
        <v>129.08000000000001</v>
      </c>
      <c r="U255" s="27">
        <v>127.07</v>
      </c>
      <c r="V255" s="27">
        <v>126.74</v>
      </c>
      <c r="W255" s="27">
        <v>124.77</v>
      </c>
      <c r="X255" s="27">
        <v>95.56</v>
      </c>
      <c r="Y255" s="33">
        <v>84.52</v>
      </c>
    </row>
    <row r="256" spans="1:25" x14ac:dyDescent="0.25">
      <c r="A256" s="7">
        <f t="shared" si="4"/>
        <v>43048</v>
      </c>
      <c r="B256" s="27">
        <v>78.290000000000006</v>
      </c>
      <c r="C256" s="27">
        <v>73.64</v>
      </c>
      <c r="D256" s="27">
        <v>73.150000000000006</v>
      </c>
      <c r="E256" s="27">
        <v>73.430000000000007</v>
      </c>
      <c r="F256" s="27">
        <v>76.81</v>
      </c>
      <c r="G256" s="27">
        <v>81.96</v>
      </c>
      <c r="H256" s="27">
        <v>87.76</v>
      </c>
      <c r="I256" s="27">
        <v>107.86</v>
      </c>
      <c r="J256" s="27">
        <v>127.12</v>
      </c>
      <c r="K256" s="27">
        <v>132.37</v>
      </c>
      <c r="L256" s="27">
        <v>132.94999999999999</v>
      </c>
      <c r="M256" s="27">
        <v>138.19999999999999</v>
      </c>
      <c r="N256" s="27">
        <v>137.05000000000001</v>
      </c>
      <c r="O256" s="27">
        <v>139.04</v>
      </c>
      <c r="P256" s="27">
        <v>134.97999999999999</v>
      </c>
      <c r="Q256" s="27">
        <v>133.02000000000001</v>
      </c>
      <c r="R256" s="27">
        <v>132.28</v>
      </c>
      <c r="S256" s="27">
        <v>134.66</v>
      </c>
      <c r="T256" s="27">
        <v>133.69</v>
      </c>
      <c r="U256" s="27">
        <v>130.38999999999999</v>
      </c>
      <c r="V256" s="27">
        <v>129.16999999999999</v>
      </c>
      <c r="W256" s="27">
        <v>126.53</v>
      </c>
      <c r="X256" s="27">
        <v>112.48</v>
      </c>
      <c r="Y256" s="33">
        <v>89.04</v>
      </c>
    </row>
    <row r="257" spans="1:25" x14ac:dyDescent="0.25">
      <c r="A257" s="7">
        <f t="shared" si="4"/>
        <v>43049</v>
      </c>
      <c r="B257" s="27">
        <v>82.18</v>
      </c>
      <c r="C257" s="27">
        <v>77.48</v>
      </c>
      <c r="D257" s="27">
        <v>76.790000000000006</v>
      </c>
      <c r="E257" s="27">
        <v>76.33</v>
      </c>
      <c r="F257" s="27">
        <v>77.52</v>
      </c>
      <c r="G257" s="27">
        <v>85.84</v>
      </c>
      <c r="H257" s="27">
        <v>96.71</v>
      </c>
      <c r="I257" s="27">
        <v>120.9</v>
      </c>
      <c r="J257" s="27">
        <v>125.74</v>
      </c>
      <c r="K257" s="27">
        <v>131.85</v>
      </c>
      <c r="L257" s="27">
        <v>132.24</v>
      </c>
      <c r="M257" s="27">
        <v>141.02000000000001</v>
      </c>
      <c r="N257" s="27">
        <v>140.6</v>
      </c>
      <c r="O257" s="27">
        <v>146.36000000000001</v>
      </c>
      <c r="P257" s="27">
        <v>134.46</v>
      </c>
      <c r="Q257" s="27">
        <v>127.84</v>
      </c>
      <c r="R257" s="27">
        <v>128.44</v>
      </c>
      <c r="S257" s="27">
        <v>137.26</v>
      </c>
      <c r="T257" s="27">
        <v>133.25</v>
      </c>
      <c r="U257" s="27">
        <v>125.88</v>
      </c>
      <c r="V257" s="27">
        <v>124.21</v>
      </c>
      <c r="W257" s="27">
        <v>121.37</v>
      </c>
      <c r="X257" s="27">
        <v>111.21</v>
      </c>
      <c r="Y257" s="33">
        <v>90.52</v>
      </c>
    </row>
    <row r="258" spans="1:25" x14ac:dyDescent="0.25">
      <c r="A258" s="7">
        <f t="shared" si="4"/>
        <v>43050</v>
      </c>
      <c r="B258" s="27">
        <v>94.89</v>
      </c>
      <c r="C258" s="27">
        <v>84.33</v>
      </c>
      <c r="D258" s="27">
        <v>80.55</v>
      </c>
      <c r="E258" s="27">
        <v>78.959999999999994</v>
      </c>
      <c r="F258" s="27">
        <v>79.91</v>
      </c>
      <c r="G258" s="27">
        <v>84.97</v>
      </c>
      <c r="H258" s="27">
        <v>86.01</v>
      </c>
      <c r="I258" s="27">
        <v>99.69</v>
      </c>
      <c r="J258" s="27">
        <v>118.65</v>
      </c>
      <c r="K258" s="27">
        <v>128.03</v>
      </c>
      <c r="L258" s="27">
        <v>132.71</v>
      </c>
      <c r="M258" s="27">
        <v>133.72999999999999</v>
      </c>
      <c r="N258" s="27">
        <v>129.46</v>
      </c>
      <c r="O258" s="27">
        <v>129.19999999999999</v>
      </c>
      <c r="P258" s="27">
        <v>128.88</v>
      </c>
      <c r="Q258" s="27">
        <v>128.12</v>
      </c>
      <c r="R258" s="27">
        <v>127.96</v>
      </c>
      <c r="S258" s="27">
        <v>136.93</v>
      </c>
      <c r="T258" s="27">
        <v>138.02000000000001</v>
      </c>
      <c r="U258" s="27">
        <v>127.87</v>
      </c>
      <c r="V258" s="27">
        <v>123.75</v>
      </c>
      <c r="W258" s="27">
        <v>119.34</v>
      </c>
      <c r="X258" s="27">
        <v>107.73</v>
      </c>
      <c r="Y258" s="33">
        <v>84.78</v>
      </c>
    </row>
    <row r="259" spans="1:25" x14ac:dyDescent="0.25">
      <c r="A259" s="7">
        <f t="shared" si="4"/>
        <v>43051</v>
      </c>
      <c r="B259" s="27">
        <v>84.53</v>
      </c>
      <c r="C259" s="27">
        <v>78.28</v>
      </c>
      <c r="D259" s="27">
        <v>70.84</v>
      </c>
      <c r="E259" s="27">
        <v>68.569999999999993</v>
      </c>
      <c r="F259" s="27">
        <v>69.44</v>
      </c>
      <c r="G259" s="27">
        <v>75.52</v>
      </c>
      <c r="H259" s="27">
        <v>78.92</v>
      </c>
      <c r="I259" s="27">
        <v>80.67</v>
      </c>
      <c r="J259" s="27">
        <v>93.72</v>
      </c>
      <c r="K259" s="27">
        <v>118.63</v>
      </c>
      <c r="L259" s="27">
        <v>125.24</v>
      </c>
      <c r="M259" s="27">
        <v>126.41</v>
      </c>
      <c r="N259" s="27">
        <v>125.49</v>
      </c>
      <c r="O259" s="27">
        <v>125.89</v>
      </c>
      <c r="P259" s="27">
        <v>127.62</v>
      </c>
      <c r="Q259" s="27">
        <v>129.53</v>
      </c>
      <c r="R259" s="27">
        <v>129.53</v>
      </c>
      <c r="S259" s="27">
        <v>135.07</v>
      </c>
      <c r="T259" s="27">
        <v>135.87</v>
      </c>
      <c r="U259" s="27">
        <v>129.56</v>
      </c>
      <c r="V259" s="27">
        <v>126.47</v>
      </c>
      <c r="W259" s="27">
        <v>120.19</v>
      </c>
      <c r="X259" s="27">
        <v>102.56</v>
      </c>
      <c r="Y259" s="33">
        <v>87.44</v>
      </c>
    </row>
    <row r="260" spans="1:25" x14ac:dyDescent="0.25">
      <c r="A260" s="7">
        <f t="shared" si="4"/>
        <v>43052</v>
      </c>
      <c r="B260" s="27">
        <v>82.69</v>
      </c>
      <c r="C260" s="27">
        <v>77.180000000000007</v>
      </c>
      <c r="D260" s="27">
        <v>73.05</v>
      </c>
      <c r="E260" s="27">
        <v>71.739999999999995</v>
      </c>
      <c r="F260" s="27">
        <v>73.39</v>
      </c>
      <c r="G260" s="27">
        <v>85.53</v>
      </c>
      <c r="H260" s="27">
        <v>97.94</v>
      </c>
      <c r="I260" s="27">
        <v>112.97</v>
      </c>
      <c r="J260" s="27">
        <v>128.71</v>
      </c>
      <c r="K260" s="27">
        <v>132.91</v>
      </c>
      <c r="L260" s="27">
        <v>133.87</v>
      </c>
      <c r="M260" s="27">
        <v>139.58000000000001</v>
      </c>
      <c r="N260" s="27">
        <v>138.16999999999999</v>
      </c>
      <c r="O260" s="27">
        <v>139.55000000000001</v>
      </c>
      <c r="P260" s="27">
        <v>133.61000000000001</v>
      </c>
      <c r="Q260" s="27">
        <v>132.19</v>
      </c>
      <c r="R260" s="27">
        <v>132.25</v>
      </c>
      <c r="S260" s="27">
        <v>134.47</v>
      </c>
      <c r="T260" s="27">
        <v>133.13</v>
      </c>
      <c r="U260" s="27">
        <v>128.59</v>
      </c>
      <c r="V260" s="27">
        <v>125.58</v>
      </c>
      <c r="W260" s="27">
        <v>122.77</v>
      </c>
      <c r="X260" s="27">
        <v>103.22</v>
      </c>
      <c r="Y260" s="33">
        <v>85.33</v>
      </c>
    </row>
    <row r="261" spans="1:25" x14ac:dyDescent="0.25">
      <c r="A261" s="7">
        <f t="shared" si="4"/>
        <v>43053</v>
      </c>
      <c r="B261" s="27">
        <v>82.09</v>
      </c>
      <c r="C261" s="27">
        <v>77.92</v>
      </c>
      <c r="D261" s="27">
        <v>77.41</v>
      </c>
      <c r="E261" s="27">
        <v>76.98</v>
      </c>
      <c r="F261" s="27">
        <v>78.650000000000006</v>
      </c>
      <c r="G261" s="27">
        <v>86.62</v>
      </c>
      <c r="H261" s="27">
        <v>96.52</v>
      </c>
      <c r="I261" s="27">
        <v>110.18</v>
      </c>
      <c r="J261" s="27">
        <v>127.52</v>
      </c>
      <c r="K261" s="27">
        <v>132.88999999999999</v>
      </c>
      <c r="L261" s="27">
        <v>133.44</v>
      </c>
      <c r="M261" s="27">
        <v>141.31</v>
      </c>
      <c r="N261" s="27">
        <v>140</v>
      </c>
      <c r="O261" s="27">
        <v>142.75</v>
      </c>
      <c r="P261" s="27">
        <v>138.76</v>
      </c>
      <c r="Q261" s="27">
        <v>132.71</v>
      </c>
      <c r="R261" s="27">
        <v>132.68</v>
      </c>
      <c r="S261" s="27">
        <v>138.79</v>
      </c>
      <c r="T261" s="27">
        <v>132.79</v>
      </c>
      <c r="U261" s="27">
        <v>128.4</v>
      </c>
      <c r="V261" s="27">
        <v>125.77</v>
      </c>
      <c r="W261" s="27">
        <v>123.14</v>
      </c>
      <c r="X261" s="27">
        <v>107.97</v>
      </c>
      <c r="Y261" s="33">
        <v>89.62</v>
      </c>
    </row>
    <row r="262" spans="1:25" x14ac:dyDescent="0.25">
      <c r="A262" s="7">
        <f t="shared" si="4"/>
        <v>43054</v>
      </c>
      <c r="B262" s="27">
        <v>80.849999999999994</v>
      </c>
      <c r="C262" s="27">
        <v>76.319999999999993</v>
      </c>
      <c r="D262" s="27">
        <v>76.930000000000007</v>
      </c>
      <c r="E262" s="27">
        <v>77.09</v>
      </c>
      <c r="F262" s="27">
        <v>78.33</v>
      </c>
      <c r="G262" s="27">
        <v>85.56</v>
      </c>
      <c r="H262" s="27">
        <v>96.26</v>
      </c>
      <c r="I262" s="27">
        <v>113.03</v>
      </c>
      <c r="J262" s="27">
        <v>127.85</v>
      </c>
      <c r="K262" s="27">
        <v>128.04</v>
      </c>
      <c r="L262" s="27">
        <v>128.38</v>
      </c>
      <c r="M262" s="27">
        <v>136.13999999999999</v>
      </c>
      <c r="N262" s="27">
        <v>135.09</v>
      </c>
      <c r="O262" s="27">
        <v>137.54</v>
      </c>
      <c r="P262" s="27">
        <v>132.29</v>
      </c>
      <c r="Q262" s="27">
        <v>130.94</v>
      </c>
      <c r="R262" s="27">
        <v>132.05000000000001</v>
      </c>
      <c r="S262" s="27">
        <v>129.19</v>
      </c>
      <c r="T262" s="27">
        <v>127.23</v>
      </c>
      <c r="U262" s="27">
        <v>124.62</v>
      </c>
      <c r="V262" s="27">
        <v>126.36</v>
      </c>
      <c r="W262" s="27">
        <v>119.41</v>
      </c>
      <c r="X262" s="27">
        <v>106.29</v>
      </c>
      <c r="Y262" s="33">
        <v>85.99</v>
      </c>
    </row>
    <row r="263" spans="1:25" x14ac:dyDescent="0.25">
      <c r="A263" s="7">
        <f t="shared" si="4"/>
        <v>43055</v>
      </c>
      <c r="B263" s="27">
        <v>82.59</v>
      </c>
      <c r="C263" s="27">
        <v>77.62</v>
      </c>
      <c r="D263" s="27">
        <v>77.31</v>
      </c>
      <c r="E263" s="27">
        <v>77.78</v>
      </c>
      <c r="F263" s="27">
        <v>79.75</v>
      </c>
      <c r="G263" s="27">
        <v>87.26</v>
      </c>
      <c r="H263" s="27">
        <v>97.15</v>
      </c>
      <c r="I263" s="27">
        <v>110.64</v>
      </c>
      <c r="J263" s="27">
        <v>127.96</v>
      </c>
      <c r="K263" s="27">
        <v>132.68</v>
      </c>
      <c r="L263" s="27">
        <v>128.24</v>
      </c>
      <c r="M263" s="27">
        <v>138.72999999999999</v>
      </c>
      <c r="N263" s="27">
        <v>137.31</v>
      </c>
      <c r="O263" s="27">
        <v>137.75</v>
      </c>
      <c r="P263" s="27">
        <v>133.65</v>
      </c>
      <c r="Q263" s="27">
        <v>131.55000000000001</v>
      </c>
      <c r="R263" s="27">
        <v>133.07</v>
      </c>
      <c r="S263" s="27">
        <v>137.80000000000001</v>
      </c>
      <c r="T263" s="27">
        <v>134.75</v>
      </c>
      <c r="U263" s="27">
        <v>129.72</v>
      </c>
      <c r="V263" s="27">
        <v>127.24</v>
      </c>
      <c r="W263" s="27">
        <v>126.73</v>
      </c>
      <c r="X263" s="27">
        <v>118.61</v>
      </c>
      <c r="Y263" s="33">
        <v>85.62</v>
      </c>
    </row>
    <row r="264" spans="1:25" x14ac:dyDescent="0.25">
      <c r="A264" s="7">
        <f t="shared" si="4"/>
        <v>43056</v>
      </c>
      <c r="B264" s="27">
        <v>84.16</v>
      </c>
      <c r="C264" s="27">
        <v>78.099999999999994</v>
      </c>
      <c r="D264" s="27">
        <v>77.23</v>
      </c>
      <c r="E264" s="27">
        <v>77.64</v>
      </c>
      <c r="F264" s="27">
        <v>80.52</v>
      </c>
      <c r="G264" s="27">
        <v>86.53</v>
      </c>
      <c r="H264" s="27">
        <v>97.28</v>
      </c>
      <c r="I264" s="27">
        <v>114.32</v>
      </c>
      <c r="J264" s="27">
        <v>126.03</v>
      </c>
      <c r="K264" s="27">
        <v>131.25</v>
      </c>
      <c r="L264" s="27">
        <v>130.69999999999999</v>
      </c>
      <c r="M264" s="27">
        <v>137.52000000000001</v>
      </c>
      <c r="N264" s="27">
        <v>134.36000000000001</v>
      </c>
      <c r="O264" s="27">
        <v>135.13</v>
      </c>
      <c r="P264" s="27">
        <v>129.22999999999999</v>
      </c>
      <c r="Q264" s="27">
        <v>127.91</v>
      </c>
      <c r="R264" s="27">
        <v>129.69999999999999</v>
      </c>
      <c r="S264" s="27">
        <v>132.61000000000001</v>
      </c>
      <c r="T264" s="27">
        <v>129.53</v>
      </c>
      <c r="U264" s="27">
        <v>126.89</v>
      </c>
      <c r="V264" s="27">
        <v>124.1</v>
      </c>
      <c r="W264" s="27">
        <v>121.43</v>
      </c>
      <c r="X264" s="27">
        <v>110.14</v>
      </c>
      <c r="Y264" s="33">
        <v>94.65</v>
      </c>
    </row>
    <row r="265" spans="1:25" x14ac:dyDescent="0.25">
      <c r="A265" s="7">
        <f t="shared" si="4"/>
        <v>43057</v>
      </c>
      <c r="B265" s="27">
        <v>96.45</v>
      </c>
      <c r="C265" s="27">
        <v>85.68</v>
      </c>
      <c r="D265" s="27">
        <v>84.99</v>
      </c>
      <c r="E265" s="27">
        <v>83.97</v>
      </c>
      <c r="F265" s="27">
        <v>85.29</v>
      </c>
      <c r="G265" s="27">
        <v>88.49</v>
      </c>
      <c r="H265" s="27">
        <v>92.3</v>
      </c>
      <c r="I265" s="27">
        <v>106.53</v>
      </c>
      <c r="J265" s="27">
        <v>125.27</v>
      </c>
      <c r="K265" s="27">
        <v>132.58000000000001</v>
      </c>
      <c r="L265" s="27">
        <v>133.26</v>
      </c>
      <c r="M265" s="27">
        <v>133</v>
      </c>
      <c r="N265" s="27">
        <v>132.25</v>
      </c>
      <c r="O265" s="27">
        <v>131.72</v>
      </c>
      <c r="P265" s="27">
        <v>132.28</v>
      </c>
      <c r="Q265" s="27">
        <v>131.94</v>
      </c>
      <c r="R265" s="27">
        <v>132.43</v>
      </c>
      <c r="S265" s="27">
        <v>135.83000000000001</v>
      </c>
      <c r="T265" s="27">
        <v>134.38999999999999</v>
      </c>
      <c r="U265" s="27">
        <v>130.79</v>
      </c>
      <c r="V265" s="27">
        <v>127.25</v>
      </c>
      <c r="W265" s="27">
        <v>122.99</v>
      </c>
      <c r="X265" s="27">
        <v>113.51</v>
      </c>
      <c r="Y265" s="33">
        <v>89.81</v>
      </c>
    </row>
    <row r="266" spans="1:25" x14ac:dyDescent="0.25">
      <c r="A266" s="7">
        <f t="shared" si="4"/>
        <v>43058</v>
      </c>
      <c r="B266" s="27">
        <v>82.17</v>
      </c>
      <c r="C266" s="27">
        <v>77.92</v>
      </c>
      <c r="D266" s="27">
        <v>75.59</v>
      </c>
      <c r="E266" s="27">
        <v>73.75</v>
      </c>
      <c r="F266" s="27">
        <v>74</v>
      </c>
      <c r="G266" s="27">
        <v>77.52</v>
      </c>
      <c r="H266" s="27">
        <v>76.92</v>
      </c>
      <c r="I266" s="27">
        <v>80.55</v>
      </c>
      <c r="J266" s="27">
        <v>90.86</v>
      </c>
      <c r="K266" s="27">
        <v>111.59</v>
      </c>
      <c r="L266" s="27">
        <v>118.85</v>
      </c>
      <c r="M266" s="27">
        <v>119.63</v>
      </c>
      <c r="N266" s="27">
        <v>118.73</v>
      </c>
      <c r="O266" s="27">
        <v>119.17</v>
      </c>
      <c r="P266" s="27">
        <v>120.59</v>
      </c>
      <c r="Q266" s="27">
        <v>120.82</v>
      </c>
      <c r="R266" s="27">
        <v>122.03</v>
      </c>
      <c r="S266" s="27">
        <v>128.44</v>
      </c>
      <c r="T266" s="27">
        <v>129.12</v>
      </c>
      <c r="U266" s="27">
        <v>127.07</v>
      </c>
      <c r="V266" s="27">
        <v>124.71</v>
      </c>
      <c r="W266" s="27">
        <v>118.39</v>
      </c>
      <c r="X266" s="27">
        <v>96.42</v>
      </c>
      <c r="Y266" s="33">
        <v>85.33</v>
      </c>
    </row>
    <row r="267" spans="1:25" x14ac:dyDescent="0.25">
      <c r="A267" s="7">
        <f t="shared" si="4"/>
        <v>43059</v>
      </c>
      <c r="B267" s="27">
        <v>87.76</v>
      </c>
      <c r="C267" s="27">
        <v>81.12</v>
      </c>
      <c r="D267" s="27">
        <v>78.569999999999993</v>
      </c>
      <c r="E267" s="27">
        <v>78.17</v>
      </c>
      <c r="F267" s="27">
        <v>81.87</v>
      </c>
      <c r="G267" s="27">
        <v>91.83</v>
      </c>
      <c r="H267" s="27">
        <v>107.76</v>
      </c>
      <c r="I267" s="27">
        <v>120.37</v>
      </c>
      <c r="J267" s="27">
        <v>131.06</v>
      </c>
      <c r="K267" s="27">
        <v>135.13</v>
      </c>
      <c r="L267" s="27">
        <v>136.30000000000001</v>
      </c>
      <c r="M267" s="27">
        <v>140.72999999999999</v>
      </c>
      <c r="N267" s="27">
        <v>140.15</v>
      </c>
      <c r="O267" s="27">
        <v>140.52000000000001</v>
      </c>
      <c r="P267" s="27">
        <v>137.04</v>
      </c>
      <c r="Q267" s="27">
        <v>133.16</v>
      </c>
      <c r="R267" s="27">
        <v>133.97999999999999</v>
      </c>
      <c r="S267" s="27">
        <v>137.16999999999999</v>
      </c>
      <c r="T267" s="27">
        <v>131.94</v>
      </c>
      <c r="U267" s="27">
        <v>129.71</v>
      </c>
      <c r="V267" s="27">
        <v>128.01</v>
      </c>
      <c r="W267" s="27">
        <v>123.51</v>
      </c>
      <c r="X267" s="27">
        <v>117.78</v>
      </c>
      <c r="Y267" s="33">
        <v>93.48</v>
      </c>
    </row>
    <row r="268" spans="1:25" x14ac:dyDescent="0.25">
      <c r="A268" s="7">
        <f t="shared" si="4"/>
        <v>43060</v>
      </c>
      <c r="B268" s="27">
        <v>83.13</v>
      </c>
      <c r="C268" s="27">
        <v>78.27</v>
      </c>
      <c r="D268" s="27">
        <v>76.239999999999995</v>
      </c>
      <c r="E268" s="27">
        <v>75.599999999999994</v>
      </c>
      <c r="F268" s="27">
        <v>77.52</v>
      </c>
      <c r="G268" s="27">
        <v>86.45</v>
      </c>
      <c r="H268" s="27">
        <v>93.81</v>
      </c>
      <c r="I268" s="27">
        <v>122.07</v>
      </c>
      <c r="J268" s="27">
        <v>130.58000000000001</v>
      </c>
      <c r="K268" s="27">
        <v>135.93</v>
      </c>
      <c r="L268" s="27">
        <v>136.34</v>
      </c>
      <c r="M268" s="27">
        <v>138.9</v>
      </c>
      <c r="N268" s="27">
        <v>138.33000000000001</v>
      </c>
      <c r="O268" s="27">
        <v>141.13999999999999</v>
      </c>
      <c r="P268" s="27">
        <v>139.22</v>
      </c>
      <c r="Q268" s="27">
        <v>135.85</v>
      </c>
      <c r="R268" s="27">
        <v>136.12</v>
      </c>
      <c r="S268" s="27">
        <v>138.1</v>
      </c>
      <c r="T268" s="27">
        <v>136.34</v>
      </c>
      <c r="U268" s="27">
        <v>132.68</v>
      </c>
      <c r="V268" s="27">
        <v>131.66999999999999</v>
      </c>
      <c r="W268" s="27">
        <v>128.88999999999999</v>
      </c>
      <c r="X268" s="27">
        <v>119.44</v>
      </c>
      <c r="Y268" s="33">
        <v>86.17</v>
      </c>
    </row>
    <row r="269" spans="1:25" x14ac:dyDescent="0.25">
      <c r="A269" s="7">
        <f t="shared" si="4"/>
        <v>43061</v>
      </c>
      <c r="B269" s="27">
        <v>79.88</v>
      </c>
      <c r="C269" s="27">
        <v>75.7</v>
      </c>
      <c r="D269" s="27">
        <v>71.349999999999994</v>
      </c>
      <c r="E269" s="27">
        <v>70.19</v>
      </c>
      <c r="F269" s="27">
        <v>75.92</v>
      </c>
      <c r="G269" s="27">
        <v>83.69</v>
      </c>
      <c r="H269" s="27">
        <v>93.18</v>
      </c>
      <c r="I269" s="27">
        <v>111.09</v>
      </c>
      <c r="J269" s="27">
        <v>132.13999999999999</v>
      </c>
      <c r="K269" s="27">
        <v>135.65</v>
      </c>
      <c r="L269" s="27">
        <v>136.68</v>
      </c>
      <c r="M269" s="27">
        <v>138.99</v>
      </c>
      <c r="N269" s="27">
        <v>138.71</v>
      </c>
      <c r="O269" s="27">
        <v>138.76</v>
      </c>
      <c r="P269" s="27">
        <v>137.63999999999999</v>
      </c>
      <c r="Q269" s="27">
        <v>135.18</v>
      </c>
      <c r="R269" s="27">
        <v>135.77000000000001</v>
      </c>
      <c r="S269" s="27">
        <v>137.75</v>
      </c>
      <c r="T269" s="27">
        <v>135.5</v>
      </c>
      <c r="U269" s="27">
        <v>132.49</v>
      </c>
      <c r="V269" s="27">
        <v>130.57</v>
      </c>
      <c r="W269" s="27">
        <v>127.14</v>
      </c>
      <c r="X269" s="27">
        <v>100.15</v>
      </c>
      <c r="Y269" s="33">
        <v>85.83</v>
      </c>
    </row>
    <row r="270" spans="1:25" x14ac:dyDescent="0.25">
      <c r="A270" s="7">
        <f t="shared" si="4"/>
        <v>43062</v>
      </c>
      <c r="B270" s="27">
        <v>81.77</v>
      </c>
      <c r="C270" s="27">
        <v>77.45</v>
      </c>
      <c r="D270" s="27">
        <v>74.849999999999994</v>
      </c>
      <c r="E270" s="27">
        <v>74.38</v>
      </c>
      <c r="F270" s="27">
        <v>77.8</v>
      </c>
      <c r="G270" s="27">
        <v>87.1</v>
      </c>
      <c r="H270" s="27">
        <v>95.51</v>
      </c>
      <c r="I270" s="27">
        <v>112.22</v>
      </c>
      <c r="J270" s="27">
        <v>132.41999999999999</v>
      </c>
      <c r="K270" s="27">
        <v>136.41</v>
      </c>
      <c r="L270" s="27">
        <v>138.1</v>
      </c>
      <c r="M270" s="27">
        <v>138.99</v>
      </c>
      <c r="N270" s="27">
        <v>138.84</v>
      </c>
      <c r="O270" s="27">
        <v>138.93</v>
      </c>
      <c r="P270" s="27">
        <v>135.21</v>
      </c>
      <c r="Q270" s="27">
        <v>136.76</v>
      </c>
      <c r="R270" s="27">
        <v>136.62</v>
      </c>
      <c r="S270" s="27">
        <v>139.19</v>
      </c>
      <c r="T270" s="27">
        <v>135.35</v>
      </c>
      <c r="U270" s="27">
        <v>132.21</v>
      </c>
      <c r="V270" s="27">
        <v>129.83000000000001</v>
      </c>
      <c r="W270" s="27">
        <v>121.17</v>
      </c>
      <c r="X270" s="27">
        <v>100.1</v>
      </c>
      <c r="Y270" s="33">
        <v>88.17</v>
      </c>
    </row>
    <row r="271" spans="1:25" x14ac:dyDescent="0.25">
      <c r="A271" s="7">
        <f t="shared" si="4"/>
        <v>43063</v>
      </c>
      <c r="B271" s="27">
        <v>81.290000000000006</v>
      </c>
      <c r="C271" s="27">
        <v>78.03</v>
      </c>
      <c r="D271" s="27">
        <v>76.45</v>
      </c>
      <c r="E271" s="27">
        <v>76.03</v>
      </c>
      <c r="F271" s="27">
        <v>78.47</v>
      </c>
      <c r="G271" s="27">
        <v>88.54</v>
      </c>
      <c r="H271" s="27">
        <v>98.82</v>
      </c>
      <c r="I271" s="27">
        <v>119.52</v>
      </c>
      <c r="J271" s="27">
        <v>132.05000000000001</v>
      </c>
      <c r="K271" s="27">
        <v>136.34</v>
      </c>
      <c r="L271" s="27">
        <v>138.43</v>
      </c>
      <c r="M271" s="27">
        <v>138.94999999999999</v>
      </c>
      <c r="N271" s="27">
        <v>138.38</v>
      </c>
      <c r="O271" s="27">
        <v>138.61000000000001</v>
      </c>
      <c r="P271" s="27">
        <v>137.21</v>
      </c>
      <c r="Q271" s="27">
        <v>137.16</v>
      </c>
      <c r="R271" s="27">
        <v>136.97999999999999</v>
      </c>
      <c r="S271" s="27">
        <v>138.93</v>
      </c>
      <c r="T271" s="27">
        <v>136.06</v>
      </c>
      <c r="U271" s="27">
        <v>131.51</v>
      </c>
      <c r="V271" s="27">
        <v>127.96</v>
      </c>
      <c r="W271" s="27">
        <v>122.1</v>
      </c>
      <c r="X271" s="27">
        <v>102.47</v>
      </c>
      <c r="Y271" s="33">
        <v>88.55</v>
      </c>
    </row>
    <row r="272" spans="1:25" x14ac:dyDescent="0.25">
      <c r="A272" s="7">
        <f t="shared" si="4"/>
        <v>43064</v>
      </c>
      <c r="B272" s="27">
        <v>88</v>
      </c>
      <c r="C272" s="27">
        <v>81.88</v>
      </c>
      <c r="D272" s="27">
        <v>78.16</v>
      </c>
      <c r="E272" s="27">
        <v>76.78</v>
      </c>
      <c r="F272" s="27">
        <v>77.38</v>
      </c>
      <c r="G272" s="27">
        <v>80.81</v>
      </c>
      <c r="H272" s="27">
        <v>85.65</v>
      </c>
      <c r="I272" s="27">
        <v>92.7</v>
      </c>
      <c r="J272" s="27">
        <v>107.82</v>
      </c>
      <c r="K272" s="27">
        <v>116.93</v>
      </c>
      <c r="L272" s="27">
        <v>119.9</v>
      </c>
      <c r="M272" s="27">
        <v>120.22</v>
      </c>
      <c r="N272" s="27">
        <v>118.7</v>
      </c>
      <c r="O272" s="27">
        <v>118.85</v>
      </c>
      <c r="P272" s="27">
        <v>116.07</v>
      </c>
      <c r="Q272" s="27">
        <v>114.39</v>
      </c>
      <c r="R272" s="27">
        <v>119.56</v>
      </c>
      <c r="S272" s="27">
        <v>126.6</v>
      </c>
      <c r="T272" s="27">
        <v>123.1</v>
      </c>
      <c r="U272" s="27">
        <v>116.94</v>
      </c>
      <c r="V272" s="27">
        <v>113.41</v>
      </c>
      <c r="W272" s="27">
        <v>107.95</v>
      </c>
      <c r="X272" s="27">
        <v>87.75</v>
      </c>
      <c r="Y272" s="33">
        <v>79.010000000000005</v>
      </c>
    </row>
    <row r="273" spans="1:25" x14ac:dyDescent="0.25">
      <c r="A273" s="7">
        <f t="shared" si="4"/>
        <v>43065</v>
      </c>
      <c r="B273" s="27">
        <v>77.989999999999995</v>
      </c>
      <c r="C273" s="27">
        <v>71.06</v>
      </c>
      <c r="D273" s="27">
        <v>63.89</v>
      </c>
      <c r="E273" s="27">
        <v>60.65</v>
      </c>
      <c r="F273" s="27">
        <v>63.34</v>
      </c>
      <c r="G273" s="27">
        <v>70.83</v>
      </c>
      <c r="H273" s="27">
        <v>71.69</v>
      </c>
      <c r="I273" s="27">
        <v>75.13</v>
      </c>
      <c r="J273" s="27">
        <v>86.27</v>
      </c>
      <c r="K273" s="27">
        <v>99.4</v>
      </c>
      <c r="L273" s="27">
        <v>107.16</v>
      </c>
      <c r="M273" s="27">
        <v>108.94</v>
      </c>
      <c r="N273" s="27">
        <v>109.74</v>
      </c>
      <c r="O273" s="27">
        <v>110.3</v>
      </c>
      <c r="P273" s="27">
        <v>109.78</v>
      </c>
      <c r="Q273" s="27">
        <v>107.93</v>
      </c>
      <c r="R273" s="27">
        <v>117.79</v>
      </c>
      <c r="S273" s="27">
        <v>125.82</v>
      </c>
      <c r="T273" s="27">
        <v>126.28</v>
      </c>
      <c r="U273" s="27">
        <v>119.91</v>
      </c>
      <c r="V273" s="27">
        <v>115.25</v>
      </c>
      <c r="W273" s="27">
        <v>106.21</v>
      </c>
      <c r="X273" s="27">
        <v>88.66</v>
      </c>
      <c r="Y273" s="33">
        <v>82.16</v>
      </c>
    </row>
    <row r="274" spans="1:25" x14ac:dyDescent="0.25">
      <c r="A274" s="7">
        <f t="shared" si="4"/>
        <v>43066</v>
      </c>
      <c r="B274" s="27">
        <v>74.48</v>
      </c>
      <c r="C274" s="27">
        <v>61.3</v>
      </c>
      <c r="D274" s="27">
        <v>62.29</v>
      </c>
      <c r="E274" s="27">
        <v>61.12</v>
      </c>
      <c r="F274" s="27">
        <v>64.239999999999995</v>
      </c>
      <c r="G274" s="27">
        <v>78.569999999999993</v>
      </c>
      <c r="H274" s="27">
        <v>87.23</v>
      </c>
      <c r="I274" s="27">
        <v>112.55</v>
      </c>
      <c r="J274" s="27">
        <v>126.32</v>
      </c>
      <c r="K274" s="27">
        <v>131.94</v>
      </c>
      <c r="L274" s="27">
        <v>132.61000000000001</v>
      </c>
      <c r="M274" s="27">
        <v>135.99</v>
      </c>
      <c r="N274" s="27">
        <v>134.63999999999999</v>
      </c>
      <c r="O274" s="27">
        <v>137.01</v>
      </c>
      <c r="P274" s="27">
        <v>133.1</v>
      </c>
      <c r="Q274" s="27">
        <v>132.53</v>
      </c>
      <c r="R274" s="27">
        <v>135.11000000000001</v>
      </c>
      <c r="S274" s="27">
        <v>134.69</v>
      </c>
      <c r="T274" s="27">
        <v>131.08000000000001</v>
      </c>
      <c r="U274" s="27">
        <v>128.66</v>
      </c>
      <c r="V274" s="27">
        <v>126.54</v>
      </c>
      <c r="W274" s="27">
        <v>122.31</v>
      </c>
      <c r="X274" s="27">
        <v>90.36</v>
      </c>
      <c r="Y274" s="33">
        <v>82.56</v>
      </c>
    </row>
    <row r="275" spans="1:25" x14ac:dyDescent="0.25">
      <c r="A275" s="7">
        <f t="shared" si="4"/>
        <v>43067</v>
      </c>
      <c r="B275" s="27">
        <v>74.64</v>
      </c>
      <c r="C275" s="27">
        <v>67.040000000000006</v>
      </c>
      <c r="D275" s="27">
        <v>64.94</v>
      </c>
      <c r="E275" s="27">
        <v>63.74</v>
      </c>
      <c r="F275" s="27">
        <v>72.31</v>
      </c>
      <c r="G275" s="27">
        <v>80.06</v>
      </c>
      <c r="H275" s="27">
        <v>88.87</v>
      </c>
      <c r="I275" s="27">
        <v>111.14</v>
      </c>
      <c r="J275" s="27">
        <v>127.48</v>
      </c>
      <c r="K275" s="27">
        <v>131.47999999999999</v>
      </c>
      <c r="L275" s="27">
        <v>132.19</v>
      </c>
      <c r="M275" s="27">
        <v>134.71</v>
      </c>
      <c r="N275" s="27">
        <v>133.65</v>
      </c>
      <c r="O275" s="27">
        <v>135.69</v>
      </c>
      <c r="P275" s="27">
        <v>133</v>
      </c>
      <c r="Q275" s="27">
        <v>130.46</v>
      </c>
      <c r="R275" s="27">
        <v>134.31</v>
      </c>
      <c r="S275" s="27">
        <v>136.47999999999999</v>
      </c>
      <c r="T275" s="27">
        <v>132.12</v>
      </c>
      <c r="U275" s="27">
        <v>129.55000000000001</v>
      </c>
      <c r="V275" s="27">
        <v>126.99</v>
      </c>
      <c r="W275" s="27">
        <v>120.07</v>
      </c>
      <c r="X275" s="27">
        <v>89.98</v>
      </c>
      <c r="Y275" s="33">
        <v>82.96</v>
      </c>
    </row>
    <row r="276" spans="1:25" x14ac:dyDescent="0.25">
      <c r="A276" s="7">
        <f t="shared" si="4"/>
        <v>43068</v>
      </c>
      <c r="B276" s="27">
        <v>72.569999999999993</v>
      </c>
      <c r="C276" s="27">
        <v>58.52</v>
      </c>
      <c r="D276" s="27">
        <v>63.01</v>
      </c>
      <c r="E276" s="27">
        <v>63.3</v>
      </c>
      <c r="F276" s="27">
        <v>71.77</v>
      </c>
      <c r="G276" s="27">
        <v>80.22</v>
      </c>
      <c r="H276" s="27">
        <v>87.88</v>
      </c>
      <c r="I276" s="27">
        <v>112.37</v>
      </c>
      <c r="J276" s="27">
        <v>125.84</v>
      </c>
      <c r="K276" s="27">
        <v>134.04</v>
      </c>
      <c r="L276" s="27">
        <v>134.87</v>
      </c>
      <c r="M276" s="27">
        <v>136.81</v>
      </c>
      <c r="N276" s="27">
        <v>135.69</v>
      </c>
      <c r="O276" s="27">
        <v>135.71</v>
      </c>
      <c r="P276" s="27">
        <v>132.9</v>
      </c>
      <c r="Q276" s="27">
        <v>129.79</v>
      </c>
      <c r="R276" s="27">
        <v>134.47999999999999</v>
      </c>
      <c r="S276" s="27">
        <v>137.61000000000001</v>
      </c>
      <c r="T276" s="27">
        <v>133.02000000000001</v>
      </c>
      <c r="U276" s="27">
        <v>127.89</v>
      </c>
      <c r="V276" s="27">
        <v>125.06</v>
      </c>
      <c r="W276" s="27">
        <v>117.63</v>
      </c>
      <c r="X276" s="27">
        <v>88.65</v>
      </c>
      <c r="Y276" s="33">
        <v>82.12</v>
      </c>
    </row>
    <row r="277" spans="1:25" ht="15" customHeight="1" x14ac:dyDescent="0.25">
      <c r="A277" s="7">
        <f t="shared" si="4"/>
        <v>43069</v>
      </c>
      <c r="B277" s="27">
        <v>73.650000000000006</v>
      </c>
      <c r="C277" s="27">
        <v>65.760000000000005</v>
      </c>
      <c r="D277" s="27">
        <v>63.68</v>
      </c>
      <c r="E277" s="27">
        <v>62.88</v>
      </c>
      <c r="F277" s="27">
        <v>68.03</v>
      </c>
      <c r="G277" s="27">
        <v>79.03</v>
      </c>
      <c r="H277" s="27">
        <v>88.37</v>
      </c>
      <c r="I277" s="27">
        <v>101.24</v>
      </c>
      <c r="J277" s="27">
        <v>117.57</v>
      </c>
      <c r="K277" s="27">
        <v>124.41</v>
      </c>
      <c r="L277" s="27">
        <v>126.02</v>
      </c>
      <c r="M277" s="27">
        <v>127.21</v>
      </c>
      <c r="N277" s="27">
        <v>125.99</v>
      </c>
      <c r="O277" s="27">
        <v>126.27</v>
      </c>
      <c r="P277" s="27">
        <v>125.61</v>
      </c>
      <c r="Q277" s="27">
        <v>123.16</v>
      </c>
      <c r="R277" s="27">
        <v>124.09</v>
      </c>
      <c r="S277" s="27">
        <v>127.1</v>
      </c>
      <c r="T277" s="27">
        <v>124.68</v>
      </c>
      <c r="U277" s="27">
        <v>122.88</v>
      </c>
      <c r="V277" s="27">
        <v>120.15</v>
      </c>
      <c r="W277" s="27">
        <v>117.18</v>
      </c>
      <c r="X277" s="27">
        <v>85.21</v>
      </c>
      <c r="Y277" s="33">
        <v>82.37</v>
      </c>
    </row>
    <row r="278" spans="1:25" ht="15.75" hidden="1" thickBot="1" x14ac:dyDescent="0.3">
      <c r="A278" s="8">
        <f t="shared" si="4"/>
        <v>43070</v>
      </c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4"/>
    </row>
    <row r="280" spans="1:25" x14ac:dyDescent="0.25">
      <c r="A280" s="24" t="s">
        <v>50</v>
      </c>
    </row>
    <row r="281" spans="1:25" ht="15.75" thickBot="1" x14ac:dyDescent="0.3"/>
    <row r="282" spans="1:25" ht="15.75" thickBot="1" x14ac:dyDescent="0.3">
      <c r="A282" s="69" t="s">
        <v>10</v>
      </c>
      <c r="B282" s="76" t="s">
        <v>11</v>
      </c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8"/>
    </row>
    <row r="283" spans="1:25" ht="24.75" thickBot="1" x14ac:dyDescent="0.3">
      <c r="A283" s="70"/>
      <c r="B283" s="4" t="s">
        <v>12</v>
      </c>
      <c r="C283" s="5" t="s">
        <v>13</v>
      </c>
      <c r="D283" s="5" t="s">
        <v>14</v>
      </c>
      <c r="E283" s="5" t="s">
        <v>15</v>
      </c>
      <c r="F283" s="5" t="s">
        <v>16</v>
      </c>
      <c r="G283" s="5" t="s">
        <v>17</v>
      </c>
      <c r="H283" s="5" t="s">
        <v>18</v>
      </c>
      <c r="I283" s="5" t="s">
        <v>19</v>
      </c>
      <c r="J283" s="5" t="s">
        <v>20</v>
      </c>
      <c r="K283" s="5" t="s">
        <v>21</v>
      </c>
      <c r="L283" s="5" t="s">
        <v>22</v>
      </c>
      <c r="M283" s="5" t="s">
        <v>23</v>
      </c>
      <c r="N283" s="5" t="s">
        <v>24</v>
      </c>
      <c r="O283" s="5" t="s">
        <v>25</v>
      </c>
      <c r="P283" s="5" t="s">
        <v>26</v>
      </c>
      <c r="Q283" s="5" t="s">
        <v>27</v>
      </c>
      <c r="R283" s="5" t="s">
        <v>28</v>
      </c>
      <c r="S283" s="5" t="s">
        <v>29</v>
      </c>
      <c r="T283" s="5" t="s">
        <v>30</v>
      </c>
      <c r="U283" s="5" t="s">
        <v>31</v>
      </c>
      <c r="V283" s="5" t="s">
        <v>32</v>
      </c>
      <c r="W283" s="5" t="s">
        <v>33</v>
      </c>
      <c r="X283" s="5" t="s">
        <v>34</v>
      </c>
      <c r="Y283" s="6" t="s">
        <v>35</v>
      </c>
    </row>
    <row r="284" spans="1:25" x14ac:dyDescent="0.25">
      <c r="A284" s="17">
        <f>A248</f>
        <v>43040</v>
      </c>
      <c r="B284" s="25">
        <v>54.89</v>
      </c>
      <c r="C284" s="25">
        <v>50.71</v>
      </c>
      <c r="D284" s="25">
        <v>49.62</v>
      </c>
      <c r="E284" s="25">
        <v>49.44</v>
      </c>
      <c r="F284" s="25">
        <v>53.15</v>
      </c>
      <c r="G284" s="25">
        <v>57.22</v>
      </c>
      <c r="H284" s="25">
        <v>63.62</v>
      </c>
      <c r="I284" s="25">
        <v>83.83</v>
      </c>
      <c r="J284" s="25">
        <v>89.72</v>
      </c>
      <c r="K284" s="25">
        <v>96.16</v>
      </c>
      <c r="L284" s="25">
        <v>96.26</v>
      </c>
      <c r="M284" s="25">
        <v>96.07</v>
      </c>
      <c r="N284" s="25">
        <v>96.17</v>
      </c>
      <c r="O284" s="25">
        <v>96.52</v>
      </c>
      <c r="P284" s="25">
        <v>96.06</v>
      </c>
      <c r="Q284" s="25">
        <v>95.71</v>
      </c>
      <c r="R284" s="25">
        <v>95.46</v>
      </c>
      <c r="S284" s="25">
        <v>96.03</v>
      </c>
      <c r="T284" s="25">
        <v>95.89</v>
      </c>
      <c r="U284" s="25">
        <v>95.7</v>
      </c>
      <c r="V284" s="25">
        <v>94.55</v>
      </c>
      <c r="W284" s="25">
        <v>87.18</v>
      </c>
      <c r="X284" s="25">
        <v>79.239999999999995</v>
      </c>
      <c r="Y284" s="26">
        <v>59.96</v>
      </c>
    </row>
    <row r="285" spans="1:25" x14ac:dyDescent="0.25">
      <c r="A285" s="7">
        <f t="shared" ref="A285:A314" si="5">A249</f>
        <v>43041</v>
      </c>
      <c r="B285" s="27">
        <v>56.7</v>
      </c>
      <c r="C285" s="27">
        <v>54.11</v>
      </c>
      <c r="D285" s="27">
        <v>52.52</v>
      </c>
      <c r="E285" s="27">
        <v>52.66</v>
      </c>
      <c r="F285" s="27">
        <v>55.41</v>
      </c>
      <c r="G285" s="27">
        <v>59.9</v>
      </c>
      <c r="H285" s="27">
        <v>70.650000000000006</v>
      </c>
      <c r="I285" s="27">
        <v>86.01</v>
      </c>
      <c r="J285" s="27">
        <v>90.19</v>
      </c>
      <c r="K285" s="27">
        <v>95.87</v>
      </c>
      <c r="L285" s="27">
        <v>97.24</v>
      </c>
      <c r="M285" s="27">
        <v>97.05</v>
      </c>
      <c r="N285" s="27">
        <v>97.04</v>
      </c>
      <c r="O285" s="27">
        <v>97.07</v>
      </c>
      <c r="P285" s="27">
        <v>97.17</v>
      </c>
      <c r="Q285" s="27">
        <v>96.71</v>
      </c>
      <c r="R285" s="27">
        <v>95.06</v>
      </c>
      <c r="S285" s="27">
        <v>97.12</v>
      </c>
      <c r="T285" s="27">
        <v>96.95</v>
      </c>
      <c r="U285" s="27">
        <v>96.02</v>
      </c>
      <c r="V285" s="27">
        <v>91.75</v>
      </c>
      <c r="W285" s="27">
        <v>85.19</v>
      </c>
      <c r="X285" s="27">
        <v>78.77</v>
      </c>
      <c r="Y285" s="33">
        <v>65.64</v>
      </c>
    </row>
    <row r="286" spans="1:25" x14ac:dyDescent="0.25">
      <c r="A286" s="7">
        <f t="shared" si="5"/>
        <v>43042</v>
      </c>
      <c r="B286" s="27">
        <v>57.49</v>
      </c>
      <c r="C286" s="27">
        <v>54.61</v>
      </c>
      <c r="D286" s="27">
        <v>53.29</v>
      </c>
      <c r="E286" s="27">
        <v>53.17</v>
      </c>
      <c r="F286" s="27">
        <v>55.84</v>
      </c>
      <c r="G286" s="27">
        <v>60.16</v>
      </c>
      <c r="H286" s="27">
        <v>73.069999999999993</v>
      </c>
      <c r="I286" s="27">
        <v>85.94</v>
      </c>
      <c r="J286" s="27">
        <v>90.27</v>
      </c>
      <c r="K286" s="27">
        <v>96.15</v>
      </c>
      <c r="L286" s="27">
        <v>97.78</v>
      </c>
      <c r="M286" s="27">
        <v>100.13</v>
      </c>
      <c r="N286" s="27">
        <v>99.8</v>
      </c>
      <c r="O286" s="27">
        <v>99.39</v>
      </c>
      <c r="P286" s="27">
        <v>95.98</v>
      </c>
      <c r="Q286" s="27">
        <v>93.01</v>
      </c>
      <c r="R286" s="27">
        <v>90.98</v>
      </c>
      <c r="S286" s="27">
        <v>95.97</v>
      </c>
      <c r="T286" s="27">
        <v>95.21</v>
      </c>
      <c r="U286" s="27">
        <v>91.67</v>
      </c>
      <c r="V286" s="27">
        <v>91.18</v>
      </c>
      <c r="W286" s="27">
        <v>91.8</v>
      </c>
      <c r="X286" s="27">
        <v>84.97</v>
      </c>
      <c r="Y286" s="33">
        <v>73.13</v>
      </c>
    </row>
    <row r="287" spans="1:25" x14ac:dyDescent="0.25">
      <c r="A287" s="7">
        <f t="shared" si="5"/>
        <v>43043</v>
      </c>
      <c r="B287" s="27">
        <v>65.650000000000006</v>
      </c>
      <c r="C287" s="27">
        <v>57.48</v>
      </c>
      <c r="D287" s="27">
        <v>56.45</v>
      </c>
      <c r="E287" s="27">
        <v>55.25</v>
      </c>
      <c r="F287" s="27">
        <v>56.24</v>
      </c>
      <c r="G287" s="27">
        <v>58.11</v>
      </c>
      <c r="H287" s="27">
        <v>59.23</v>
      </c>
      <c r="I287" s="27">
        <v>70.959999999999994</v>
      </c>
      <c r="J287" s="27">
        <v>81.83</v>
      </c>
      <c r="K287" s="27">
        <v>85.96</v>
      </c>
      <c r="L287" s="27">
        <v>86.93</v>
      </c>
      <c r="M287" s="27">
        <v>87.49</v>
      </c>
      <c r="N287" s="27">
        <v>86.8</v>
      </c>
      <c r="O287" s="27">
        <v>86.59</v>
      </c>
      <c r="P287" s="27">
        <v>86.52</v>
      </c>
      <c r="Q287" s="27">
        <v>86.56</v>
      </c>
      <c r="R287" s="27">
        <v>86.42</v>
      </c>
      <c r="S287" s="27">
        <v>91.01</v>
      </c>
      <c r="T287" s="27">
        <v>91.66</v>
      </c>
      <c r="U287" s="27">
        <v>88.33</v>
      </c>
      <c r="V287" s="27">
        <v>85.91</v>
      </c>
      <c r="W287" s="27">
        <v>82</v>
      </c>
      <c r="X287" s="27">
        <v>75.7</v>
      </c>
      <c r="Y287" s="33">
        <v>63.16</v>
      </c>
    </row>
    <row r="288" spans="1:25" x14ac:dyDescent="0.25">
      <c r="A288" s="7">
        <f t="shared" si="5"/>
        <v>43044</v>
      </c>
      <c r="B288" s="27">
        <v>58.18</v>
      </c>
      <c r="C288" s="27">
        <v>55.73</v>
      </c>
      <c r="D288" s="27">
        <v>54.76</v>
      </c>
      <c r="E288" s="27">
        <v>53.21</v>
      </c>
      <c r="F288" s="27">
        <v>54.02</v>
      </c>
      <c r="G288" s="27">
        <v>55.7</v>
      </c>
      <c r="H288" s="27">
        <v>56.96</v>
      </c>
      <c r="I288" s="27">
        <v>58.81</v>
      </c>
      <c r="J288" s="27">
        <v>67.599999999999994</v>
      </c>
      <c r="K288" s="27">
        <v>80.540000000000006</v>
      </c>
      <c r="L288" s="27">
        <v>83.02</v>
      </c>
      <c r="M288" s="27">
        <v>84.54</v>
      </c>
      <c r="N288" s="27">
        <v>84.18</v>
      </c>
      <c r="O288" s="27">
        <v>84.65</v>
      </c>
      <c r="P288" s="27">
        <v>85.26</v>
      </c>
      <c r="Q288" s="27">
        <v>85.73</v>
      </c>
      <c r="R288" s="27">
        <v>85.44</v>
      </c>
      <c r="S288" s="27">
        <v>88.39</v>
      </c>
      <c r="T288" s="27">
        <v>88.18</v>
      </c>
      <c r="U288" s="27">
        <v>86.07</v>
      </c>
      <c r="V288" s="27">
        <v>83.97</v>
      </c>
      <c r="W288" s="27">
        <v>80.540000000000006</v>
      </c>
      <c r="X288" s="27">
        <v>67.92</v>
      </c>
      <c r="Y288" s="33">
        <v>57.11</v>
      </c>
    </row>
    <row r="289" spans="1:25" x14ac:dyDescent="0.25">
      <c r="A289" s="7">
        <f t="shared" si="5"/>
        <v>43045</v>
      </c>
      <c r="B289" s="27">
        <v>58.2</v>
      </c>
      <c r="C289" s="27">
        <v>55.72</v>
      </c>
      <c r="D289" s="27">
        <v>53.87</v>
      </c>
      <c r="E289" s="27">
        <v>52.87</v>
      </c>
      <c r="F289" s="27">
        <v>54.08</v>
      </c>
      <c r="G289" s="27">
        <v>55.6</v>
      </c>
      <c r="H289" s="27">
        <v>55.81</v>
      </c>
      <c r="I289" s="27">
        <v>57.5</v>
      </c>
      <c r="J289" s="27">
        <v>62.01</v>
      </c>
      <c r="K289" s="27">
        <v>70.63</v>
      </c>
      <c r="L289" s="27">
        <v>79.48</v>
      </c>
      <c r="M289" s="27">
        <v>81.16</v>
      </c>
      <c r="N289" s="27">
        <v>80.92</v>
      </c>
      <c r="O289" s="27">
        <v>81.14</v>
      </c>
      <c r="P289" s="27">
        <v>82.12</v>
      </c>
      <c r="Q289" s="27">
        <v>83.02</v>
      </c>
      <c r="R289" s="27">
        <v>85.35</v>
      </c>
      <c r="S289" s="27">
        <v>88.2</v>
      </c>
      <c r="T289" s="27">
        <v>88.03</v>
      </c>
      <c r="U289" s="27">
        <v>86.82</v>
      </c>
      <c r="V289" s="27">
        <v>85.02</v>
      </c>
      <c r="W289" s="27">
        <v>79.95</v>
      </c>
      <c r="X289" s="27">
        <v>68.5</v>
      </c>
      <c r="Y289" s="33">
        <v>62.71</v>
      </c>
    </row>
    <row r="290" spans="1:25" x14ac:dyDescent="0.25">
      <c r="A290" s="7">
        <f t="shared" si="5"/>
        <v>43046</v>
      </c>
      <c r="B290" s="27">
        <v>56.04</v>
      </c>
      <c r="C290" s="27">
        <v>52.84</v>
      </c>
      <c r="D290" s="27">
        <v>51.05</v>
      </c>
      <c r="E290" s="27">
        <v>49.91</v>
      </c>
      <c r="F290" s="27">
        <v>52.24</v>
      </c>
      <c r="G290" s="27">
        <v>55.69</v>
      </c>
      <c r="H290" s="27">
        <v>58.4</v>
      </c>
      <c r="I290" s="27">
        <v>74.790000000000006</v>
      </c>
      <c r="J290" s="27">
        <v>85.39</v>
      </c>
      <c r="K290" s="27">
        <v>88.85</v>
      </c>
      <c r="L290" s="27">
        <v>89.56</v>
      </c>
      <c r="M290" s="27">
        <v>96.09</v>
      </c>
      <c r="N290" s="27">
        <v>92.47</v>
      </c>
      <c r="O290" s="27">
        <v>92.69</v>
      </c>
      <c r="P290" s="27">
        <v>93.66</v>
      </c>
      <c r="Q290" s="27">
        <v>90.21</v>
      </c>
      <c r="R290" s="27">
        <v>89.42</v>
      </c>
      <c r="S290" s="27">
        <v>90.11</v>
      </c>
      <c r="T290" s="27">
        <v>89.06</v>
      </c>
      <c r="U290" s="27">
        <v>87.42</v>
      </c>
      <c r="V290" s="27">
        <v>85.6</v>
      </c>
      <c r="W290" s="27">
        <v>82.83</v>
      </c>
      <c r="X290" s="27">
        <v>66.239999999999995</v>
      </c>
      <c r="Y290" s="33">
        <v>58.56</v>
      </c>
    </row>
    <row r="291" spans="1:25" x14ac:dyDescent="0.25">
      <c r="A291" s="7">
        <f t="shared" si="5"/>
        <v>43047</v>
      </c>
      <c r="B291" s="27">
        <v>54.83</v>
      </c>
      <c r="C291" s="27">
        <v>53.05</v>
      </c>
      <c r="D291" s="27">
        <v>51.72</v>
      </c>
      <c r="E291" s="27">
        <v>47.07</v>
      </c>
      <c r="F291" s="27">
        <v>51.9</v>
      </c>
      <c r="G291" s="27">
        <v>55.07</v>
      </c>
      <c r="H291" s="27">
        <v>58.87</v>
      </c>
      <c r="I291" s="27">
        <v>65.569999999999993</v>
      </c>
      <c r="J291" s="27">
        <v>85.09</v>
      </c>
      <c r="K291" s="27">
        <v>87.07</v>
      </c>
      <c r="L291" s="27">
        <v>87.5</v>
      </c>
      <c r="M291" s="27">
        <v>89.09</v>
      </c>
      <c r="N291" s="27">
        <v>88.95</v>
      </c>
      <c r="O291" s="27">
        <v>88.7</v>
      </c>
      <c r="P291" s="27">
        <v>87.21</v>
      </c>
      <c r="Q291" s="27">
        <v>86.7</v>
      </c>
      <c r="R291" s="27">
        <v>86.06</v>
      </c>
      <c r="S291" s="27">
        <v>87.74</v>
      </c>
      <c r="T291" s="27">
        <v>87.89</v>
      </c>
      <c r="U291" s="27">
        <v>86.52</v>
      </c>
      <c r="V291" s="27">
        <v>86.3</v>
      </c>
      <c r="W291" s="27">
        <v>84.95</v>
      </c>
      <c r="X291" s="27">
        <v>65.06</v>
      </c>
      <c r="Y291" s="33">
        <v>57.55</v>
      </c>
    </row>
    <row r="292" spans="1:25" x14ac:dyDescent="0.25">
      <c r="A292" s="7">
        <f t="shared" si="5"/>
        <v>43048</v>
      </c>
      <c r="B292" s="27">
        <v>53.31</v>
      </c>
      <c r="C292" s="27">
        <v>50.14</v>
      </c>
      <c r="D292" s="27">
        <v>49.81</v>
      </c>
      <c r="E292" s="27">
        <v>50</v>
      </c>
      <c r="F292" s="27">
        <v>52.3</v>
      </c>
      <c r="G292" s="27">
        <v>55.81</v>
      </c>
      <c r="H292" s="27">
        <v>59.75</v>
      </c>
      <c r="I292" s="27">
        <v>73.44</v>
      </c>
      <c r="J292" s="27">
        <v>86.56</v>
      </c>
      <c r="K292" s="27">
        <v>90.13</v>
      </c>
      <c r="L292" s="27">
        <v>90.53</v>
      </c>
      <c r="M292" s="27">
        <v>94.1</v>
      </c>
      <c r="N292" s="27">
        <v>93.31</v>
      </c>
      <c r="O292" s="27">
        <v>94.67</v>
      </c>
      <c r="P292" s="27">
        <v>91.91</v>
      </c>
      <c r="Q292" s="27">
        <v>90.57</v>
      </c>
      <c r="R292" s="27">
        <v>90.07</v>
      </c>
      <c r="S292" s="27">
        <v>91.69</v>
      </c>
      <c r="T292" s="27">
        <v>91.03</v>
      </c>
      <c r="U292" s="27">
        <v>88.78</v>
      </c>
      <c r="V292" s="27">
        <v>87.95</v>
      </c>
      <c r="W292" s="27">
        <v>86.15</v>
      </c>
      <c r="X292" s="27">
        <v>76.59</v>
      </c>
      <c r="Y292" s="33">
        <v>60.63</v>
      </c>
    </row>
    <row r="293" spans="1:25" x14ac:dyDescent="0.25">
      <c r="A293" s="7">
        <f t="shared" si="5"/>
        <v>43049</v>
      </c>
      <c r="B293" s="27">
        <v>55.96</v>
      </c>
      <c r="C293" s="27">
        <v>52.76</v>
      </c>
      <c r="D293" s="27">
        <v>52.29</v>
      </c>
      <c r="E293" s="27">
        <v>51.97</v>
      </c>
      <c r="F293" s="27">
        <v>52.78</v>
      </c>
      <c r="G293" s="27">
        <v>58.45</v>
      </c>
      <c r="H293" s="27">
        <v>65.849999999999994</v>
      </c>
      <c r="I293" s="27">
        <v>82.32</v>
      </c>
      <c r="J293" s="27">
        <v>85.62</v>
      </c>
      <c r="K293" s="27">
        <v>89.78</v>
      </c>
      <c r="L293" s="27">
        <v>90.04</v>
      </c>
      <c r="M293" s="27">
        <v>96.02</v>
      </c>
      <c r="N293" s="27">
        <v>95.74</v>
      </c>
      <c r="O293" s="27">
        <v>99.66</v>
      </c>
      <c r="P293" s="27">
        <v>91.56</v>
      </c>
      <c r="Q293" s="27">
        <v>87.05</v>
      </c>
      <c r="R293" s="27">
        <v>87.46</v>
      </c>
      <c r="S293" s="27">
        <v>93.46</v>
      </c>
      <c r="T293" s="27">
        <v>90.73</v>
      </c>
      <c r="U293" s="27">
        <v>85.71</v>
      </c>
      <c r="V293" s="27">
        <v>84.57</v>
      </c>
      <c r="W293" s="27">
        <v>82.64</v>
      </c>
      <c r="X293" s="27">
        <v>75.72</v>
      </c>
      <c r="Y293" s="33">
        <v>61.64</v>
      </c>
    </row>
    <row r="294" spans="1:25" x14ac:dyDescent="0.25">
      <c r="A294" s="7">
        <f t="shared" si="5"/>
        <v>43050</v>
      </c>
      <c r="B294" s="27">
        <v>64.61</v>
      </c>
      <c r="C294" s="27">
        <v>57.42</v>
      </c>
      <c r="D294" s="27">
        <v>54.85</v>
      </c>
      <c r="E294" s="27">
        <v>53.77</v>
      </c>
      <c r="F294" s="27">
        <v>54.41</v>
      </c>
      <c r="G294" s="27">
        <v>57.86</v>
      </c>
      <c r="H294" s="27">
        <v>58.56</v>
      </c>
      <c r="I294" s="27">
        <v>67.88</v>
      </c>
      <c r="J294" s="27">
        <v>80.790000000000006</v>
      </c>
      <c r="K294" s="27">
        <v>87.18</v>
      </c>
      <c r="L294" s="27">
        <v>90.36</v>
      </c>
      <c r="M294" s="27">
        <v>91.05</v>
      </c>
      <c r="N294" s="27">
        <v>88.15</v>
      </c>
      <c r="O294" s="27">
        <v>87.97</v>
      </c>
      <c r="P294" s="27">
        <v>87.75</v>
      </c>
      <c r="Q294" s="27">
        <v>87.24</v>
      </c>
      <c r="R294" s="27">
        <v>87.13</v>
      </c>
      <c r="S294" s="27">
        <v>93.24</v>
      </c>
      <c r="T294" s="27">
        <v>93.98</v>
      </c>
      <c r="U294" s="27">
        <v>87.07</v>
      </c>
      <c r="V294" s="27">
        <v>84.26</v>
      </c>
      <c r="W294" s="27">
        <v>81.260000000000005</v>
      </c>
      <c r="X294" s="27">
        <v>73.349999999999994</v>
      </c>
      <c r="Y294" s="33">
        <v>57.73</v>
      </c>
    </row>
    <row r="295" spans="1:25" x14ac:dyDescent="0.25">
      <c r="A295" s="7">
        <f t="shared" si="5"/>
        <v>43051</v>
      </c>
      <c r="B295" s="27">
        <v>57.56</v>
      </c>
      <c r="C295" s="27">
        <v>53.3</v>
      </c>
      <c r="D295" s="27">
        <v>48.24</v>
      </c>
      <c r="E295" s="27">
        <v>46.69</v>
      </c>
      <c r="F295" s="27">
        <v>47.28</v>
      </c>
      <c r="G295" s="27">
        <v>51.42</v>
      </c>
      <c r="H295" s="27">
        <v>53.73</v>
      </c>
      <c r="I295" s="27">
        <v>54.93</v>
      </c>
      <c r="J295" s="27">
        <v>63.82</v>
      </c>
      <c r="K295" s="27">
        <v>80.78</v>
      </c>
      <c r="L295" s="27">
        <v>85.27</v>
      </c>
      <c r="M295" s="27">
        <v>86.07</v>
      </c>
      <c r="N295" s="27">
        <v>85.44</v>
      </c>
      <c r="O295" s="27">
        <v>85.71</v>
      </c>
      <c r="P295" s="27">
        <v>86.9</v>
      </c>
      <c r="Q295" s="27">
        <v>88.2</v>
      </c>
      <c r="R295" s="27">
        <v>88.19</v>
      </c>
      <c r="S295" s="27">
        <v>91.97</v>
      </c>
      <c r="T295" s="27">
        <v>92.51</v>
      </c>
      <c r="U295" s="27">
        <v>88.22</v>
      </c>
      <c r="V295" s="27">
        <v>86.11</v>
      </c>
      <c r="W295" s="27">
        <v>81.84</v>
      </c>
      <c r="X295" s="27">
        <v>69.84</v>
      </c>
      <c r="Y295" s="33">
        <v>59.54</v>
      </c>
    </row>
    <row r="296" spans="1:25" x14ac:dyDescent="0.25">
      <c r="A296" s="7">
        <f t="shared" si="5"/>
        <v>43052</v>
      </c>
      <c r="B296" s="27">
        <v>56.3</v>
      </c>
      <c r="C296" s="27">
        <v>52.55</v>
      </c>
      <c r="D296" s="27">
        <v>49.74</v>
      </c>
      <c r="E296" s="27">
        <v>48.85</v>
      </c>
      <c r="F296" s="27">
        <v>49.97</v>
      </c>
      <c r="G296" s="27">
        <v>58.24</v>
      </c>
      <c r="H296" s="27">
        <v>66.69</v>
      </c>
      <c r="I296" s="27">
        <v>76.92</v>
      </c>
      <c r="J296" s="27">
        <v>87.64</v>
      </c>
      <c r="K296" s="27">
        <v>90.5</v>
      </c>
      <c r="L296" s="27">
        <v>91.15</v>
      </c>
      <c r="M296" s="27">
        <v>95.04</v>
      </c>
      <c r="N296" s="27">
        <v>94.08</v>
      </c>
      <c r="O296" s="27">
        <v>95.02</v>
      </c>
      <c r="P296" s="27">
        <v>90.98</v>
      </c>
      <c r="Q296" s="27">
        <v>90.01</v>
      </c>
      <c r="R296" s="27">
        <v>90.05</v>
      </c>
      <c r="S296" s="27">
        <v>91.56</v>
      </c>
      <c r="T296" s="27">
        <v>90.65</v>
      </c>
      <c r="U296" s="27">
        <v>87.56</v>
      </c>
      <c r="V296" s="27">
        <v>85.51</v>
      </c>
      <c r="W296" s="27">
        <v>83.6</v>
      </c>
      <c r="X296" s="27">
        <v>70.28</v>
      </c>
      <c r="Y296" s="33">
        <v>58.1</v>
      </c>
    </row>
    <row r="297" spans="1:25" x14ac:dyDescent="0.25">
      <c r="A297" s="7">
        <f t="shared" si="5"/>
        <v>43053</v>
      </c>
      <c r="B297" s="27">
        <v>55.89</v>
      </c>
      <c r="C297" s="27">
        <v>53.05</v>
      </c>
      <c r="D297" s="27">
        <v>52.71</v>
      </c>
      <c r="E297" s="27">
        <v>52.41</v>
      </c>
      <c r="F297" s="27">
        <v>53.55</v>
      </c>
      <c r="G297" s="27">
        <v>58.98</v>
      </c>
      <c r="H297" s="27">
        <v>65.72</v>
      </c>
      <c r="I297" s="27">
        <v>75.02</v>
      </c>
      <c r="J297" s="27">
        <v>86.83</v>
      </c>
      <c r="K297" s="27">
        <v>90.49</v>
      </c>
      <c r="L297" s="27">
        <v>90.86</v>
      </c>
      <c r="M297" s="27">
        <v>96.22</v>
      </c>
      <c r="N297" s="27">
        <v>95.33</v>
      </c>
      <c r="O297" s="27">
        <v>97.2</v>
      </c>
      <c r="P297" s="27">
        <v>94.48</v>
      </c>
      <c r="Q297" s="27">
        <v>90.36</v>
      </c>
      <c r="R297" s="27">
        <v>90.34</v>
      </c>
      <c r="S297" s="27">
        <v>94.5</v>
      </c>
      <c r="T297" s="27">
        <v>90.42</v>
      </c>
      <c r="U297" s="27">
        <v>87.42</v>
      </c>
      <c r="V297" s="27">
        <v>85.64</v>
      </c>
      <c r="W297" s="27">
        <v>83.85</v>
      </c>
      <c r="X297" s="27">
        <v>73.52</v>
      </c>
      <c r="Y297" s="33">
        <v>61.02</v>
      </c>
    </row>
    <row r="298" spans="1:25" x14ac:dyDescent="0.25">
      <c r="A298" s="7">
        <f t="shared" si="5"/>
        <v>43054</v>
      </c>
      <c r="B298" s="27">
        <v>55.05</v>
      </c>
      <c r="C298" s="27">
        <v>51.97</v>
      </c>
      <c r="D298" s="27">
        <v>52.38</v>
      </c>
      <c r="E298" s="27">
        <v>52.49</v>
      </c>
      <c r="F298" s="27">
        <v>53.34</v>
      </c>
      <c r="G298" s="27">
        <v>58.25</v>
      </c>
      <c r="H298" s="27">
        <v>65.540000000000006</v>
      </c>
      <c r="I298" s="27">
        <v>76.959999999999994</v>
      </c>
      <c r="J298" s="27">
        <v>87.05</v>
      </c>
      <c r="K298" s="27">
        <v>87.18</v>
      </c>
      <c r="L298" s="27">
        <v>87.41</v>
      </c>
      <c r="M298" s="27">
        <v>92.7</v>
      </c>
      <c r="N298" s="27">
        <v>91.98</v>
      </c>
      <c r="O298" s="27">
        <v>93.65</v>
      </c>
      <c r="P298" s="27">
        <v>90.08</v>
      </c>
      <c r="Q298" s="27">
        <v>89.16</v>
      </c>
      <c r="R298" s="27">
        <v>89.91</v>
      </c>
      <c r="S298" s="27">
        <v>87.96</v>
      </c>
      <c r="T298" s="27">
        <v>86.63</v>
      </c>
      <c r="U298" s="27">
        <v>84.86</v>
      </c>
      <c r="V298" s="27">
        <v>86.04</v>
      </c>
      <c r="W298" s="27">
        <v>81.3</v>
      </c>
      <c r="X298" s="27">
        <v>72.37</v>
      </c>
      <c r="Y298" s="33">
        <v>58.55</v>
      </c>
    </row>
    <row r="299" spans="1:25" x14ac:dyDescent="0.25">
      <c r="A299" s="7">
        <f t="shared" si="5"/>
        <v>43055</v>
      </c>
      <c r="B299" s="27">
        <v>56.24</v>
      </c>
      <c r="C299" s="27">
        <v>52.85</v>
      </c>
      <c r="D299" s="27">
        <v>52.64</v>
      </c>
      <c r="E299" s="27">
        <v>52.96</v>
      </c>
      <c r="F299" s="27">
        <v>54.3</v>
      </c>
      <c r="G299" s="27">
        <v>59.41</v>
      </c>
      <c r="H299" s="27">
        <v>66.150000000000006</v>
      </c>
      <c r="I299" s="27">
        <v>75.33</v>
      </c>
      <c r="J299" s="27">
        <v>87.13</v>
      </c>
      <c r="K299" s="27">
        <v>90.34</v>
      </c>
      <c r="L299" s="27">
        <v>87.32</v>
      </c>
      <c r="M299" s="27">
        <v>94.46</v>
      </c>
      <c r="N299" s="27">
        <v>93.5</v>
      </c>
      <c r="O299" s="27">
        <v>93.79</v>
      </c>
      <c r="P299" s="27">
        <v>91</v>
      </c>
      <c r="Q299" s="27">
        <v>89.57</v>
      </c>
      <c r="R299" s="27">
        <v>90.61</v>
      </c>
      <c r="S299" s="27">
        <v>93.82</v>
      </c>
      <c r="T299" s="27">
        <v>91.75</v>
      </c>
      <c r="U299" s="27">
        <v>88.33</v>
      </c>
      <c r="V299" s="27">
        <v>86.64</v>
      </c>
      <c r="W299" s="27">
        <v>86.29</v>
      </c>
      <c r="X299" s="27">
        <v>80.760000000000005</v>
      </c>
      <c r="Y299" s="33">
        <v>58.3</v>
      </c>
    </row>
    <row r="300" spans="1:25" x14ac:dyDescent="0.25">
      <c r="A300" s="7">
        <f t="shared" si="5"/>
        <v>43056</v>
      </c>
      <c r="B300" s="27">
        <v>57.3</v>
      </c>
      <c r="C300" s="27">
        <v>53.18</v>
      </c>
      <c r="D300" s="27">
        <v>52.58</v>
      </c>
      <c r="E300" s="27">
        <v>52.86</v>
      </c>
      <c r="F300" s="27">
        <v>54.83</v>
      </c>
      <c r="G300" s="27">
        <v>58.92</v>
      </c>
      <c r="H300" s="27">
        <v>66.239999999999995</v>
      </c>
      <c r="I300" s="27">
        <v>77.84</v>
      </c>
      <c r="J300" s="27">
        <v>85.81</v>
      </c>
      <c r="K300" s="27">
        <v>89.37</v>
      </c>
      <c r="L300" s="27">
        <v>88.99</v>
      </c>
      <c r="M300" s="27">
        <v>93.63</v>
      </c>
      <c r="N300" s="27">
        <v>91.48</v>
      </c>
      <c r="O300" s="27">
        <v>92.01</v>
      </c>
      <c r="P300" s="27">
        <v>87.99</v>
      </c>
      <c r="Q300" s="27">
        <v>87.09</v>
      </c>
      <c r="R300" s="27">
        <v>88.31</v>
      </c>
      <c r="S300" s="27">
        <v>90.29</v>
      </c>
      <c r="T300" s="27">
        <v>88.2</v>
      </c>
      <c r="U300" s="27">
        <v>86.4</v>
      </c>
      <c r="V300" s="27">
        <v>84.5</v>
      </c>
      <c r="W300" s="27">
        <v>82.68</v>
      </c>
      <c r="X300" s="27">
        <v>74.989999999999995</v>
      </c>
      <c r="Y300" s="33">
        <v>64.44</v>
      </c>
    </row>
    <row r="301" spans="1:25" x14ac:dyDescent="0.25">
      <c r="A301" s="7">
        <f t="shared" si="5"/>
        <v>43057</v>
      </c>
      <c r="B301" s="27">
        <v>65.67</v>
      </c>
      <c r="C301" s="27">
        <v>58.34</v>
      </c>
      <c r="D301" s="27">
        <v>57.87</v>
      </c>
      <c r="E301" s="27">
        <v>57.18</v>
      </c>
      <c r="F301" s="27">
        <v>58.07</v>
      </c>
      <c r="G301" s="27">
        <v>60.25</v>
      </c>
      <c r="H301" s="27">
        <v>62.85</v>
      </c>
      <c r="I301" s="27">
        <v>72.53</v>
      </c>
      <c r="J301" s="27">
        <v>85.3</v>
      </c>
      <c r="K301" s="27">
        <v>90.27</v>
      </c>
      <c r="L301" s="27">
        <v>90.74</v>
      </c>
      <c r="M301" s="27">
        <v>90.56</v>
      </c>
      <c r="N301" s="27">
        <v>90.05</v>
      </c>
      <c r="O301" s="27">
        <v>89.69</v>
      </c>
      <c r="P301" s="27">
        <v>90.07</v>
      </c>
      <c r="Q301" s="27">
        <v>89.84</v>
      </c>
      <c r="R301" s="27">
        <v>90.17</v>
      </c>
      <c r="S301" s="27">
        <v>92.49</v>
      </c>
      <c r="T301" s="27">
        <v>91.51</v>
      </c>
      <c r="U301" s="27">
        <v>89.05</v>
      </c>
      <c r="V301" s="27">
        <v>86.64</v>
      </c>
      <c r="W301" s="27">
        <v>83.75</v>
      </c>
      <c r="X301" s="27">
        <v>77.290000000000006</v>
      </c>
      <c r="Y301" s="33">
        <v>61.15</v>
      </c>
    </row>
    <row r="302" spans="1:25" x14ac:dyDescent="0.25">
      <c r="A302" s="7">
        <f t="shared" si="5"/>
        <v>43058</v>
      </c>
      <c r="B302" s="27">
        <v>55.95</v>
      </c>
      <c r="C302" s="27">
        <v>53.05</v>
      </c>
      <c r="D302" s="27">
        <v>51.47</v>
      </c>
      <c r="E302" s="27">
        <v>50.21</v>
      </c>
      <c r="F302" s="27">
        <v>50.39</v>
      </c>
      <c r="G302" s="27">
        <v>52.79</v>
      </c>
      <c r="H302" s="27">
        <v>52.38</v>
      </c>
      <c r="I302" s="27">
        <v>54.85</v>
      </c>
      <c r="J302" s="27">
        <v>61.87</v>
      </c>
      <c r="K302" s="27">
        <v>75.98</v>
      </c>
      <c r="L302" s="27">
        <v>80.930000000000007</v>
      </c>
      <c r="M302" s="27">
        <v>81.459999999999994</v>
      </c>
      <c r="N302" s="27">
        <v>80.849999999999994</v>
      </c>
      <c r="O302" s="27">
        <v>81.14</v>
      </c>
      <c r="P302" s="27">
        <v>82.11</v>
      </c>
      <c r="Q302" s="27">
        <v>82.26</v>
      </c>
      <c r="R302" s="27">
        <v>83.09</v>
      </c>
      <c r="S302" s="27">
        <v>87.46</v>
      </c>
      <c r="T302" s="27">
        <v>87.92</v>
      </c>
      <c r="U302" s="27">
        <v>86.52</v>
      </c>
      <c r="V302" s="27">
        <v>84.91</v>
      </c>
      <c r="W302" s="27">
        <v>80.61</v>
      </c>
      <c r="X302" s="27">
        <v>65.650000000000006</v>
      </c>
      <c r="Y302" s="33">
        <v>58.1</v>
      </c>
    </row>
    <row r="303" spans="1:25" x14ac:dyDescent="0.25">
      <c r="A303" s="7">
        <f t="shared" si="5"/>
        <v>43059</v>
      </c>
      <c r="B303" s="27">
        <v>59.75</v>
      </c>
      <c r="C303" s="27">
        <v>55.23</v>
      </c>
      <c r="D303" s="27">
        <v>53.5</v>
      </c>
      <c r="E303" s="27">
        <v>53.23</v>
      </c>
      <c r="F303" s="27">
        <v>55.74</v>
      </c>
      <c r="G303" s="27">
        <v>62.53</v>
      </c>
      <c r="H303" s="27">
        <v>73.37</v>
      </c>
      <c r="I303" s="27">
        <v>81.96</v>
      </c>
      <c r="J303" s="27">
        <v>89.24</v>
      </c>
      <c r="K303" s="27">
        <v>92.01</v>
      </c>
      <c r="L303" s="27">
        <v>92.81</v>
      </c>
      <c r="M303" s="27">
        <v>95.82</v>
      </c>
      <c r="N303" s="27">
        <v>95.43</v>
      </c>
      <c r="O303" s="27">
        <v>95.68</v>
      </c>
      <c r="P303" s="27">
        <v>93.31</v>
      </c>
      <c r="Q303" s="27">
        <v>90.67</v>
      </c>
      <c r="R303" s="27">
        <v>91.23</v>
      </c>
      <c r="S303" s="27">
        <v>93.4</v>
      </c>
      <c r="T303" s="27">
        <v>89.84</v>
      </c>
      <c r="U303" s="27">
        <v>88.32</v>
      </c>
      <c r="V303" s="27">
        <v>87.16</v>
      </c>
      <c r="W303" s="27">
        <v>84.1</v>
      </c>
      <c r="X303" s="27">
        <v>80.2</v>
      </c>
      <c r="Y303" s="33">
        <v>63.65</v>
      </c>
    </row>
    <row r="304" spans="1:25" x14ac:dyDescent="0.25">
      <c r="A304" s="7">
        <f t="shared" si="5"/>
        <v>43060</v>
      </c>
      <c r="B304" s="27">
        <v>56.6</v>
      </c>
      <c r="C304" s="27">
        <v>53.29</v>
      </c>
      <c r="D304" s="27">
        <v>51.91</v>
      </c>
      <c r="E304" s="27">
        <v>51.48</v>
      </c>
      <c r="F304" s="27">
        <v>52.78</v>
      </c>
      <c r="G304" s="27">
        <v>58.86</v>
      </c>
      <c r="H304" s="27">
        <v>63.87</v>
      </c>
      <c r="I304" s="27">
        <v>83.12</v>
      </c>
      <c r="J304" s="27">
        <v>88.91</v>
      </c>
      <c r="K304" s="27">
        <v>92.55</v>
      </c>
      <c r="L304" s="27">
        <v>92.84</v>
      </c>
      <c r="M304" s="27">
        <v>94.58</v>
      </c>
      <c r="N304" s="27">
        <v>94.19</v>
      </c>
      <c r="O304" s="27">
        <v>96.1</v>
      </c>
      <c r="P304" s="27">
        <v>94.8</v>
      </c>
      <c r="Q304" s="27">
        <v>92.5</v>
      </c>
      <c r="R304" s="27">
        <v>92.68</v>
      </c>
      <c r="S304" s="27">
        <v>94.03</v>
      </c>
      <c r="T304" s="27">
        <v>92.84</v>
      </c>
      <c r="U304" s="27">
        <v>90.34</v>
      </c>
      <c r="V304" s="27">
        <v>89.66</v>
      </c>
      <c r="W304" s="27">
        <v>87.76</v>
      </c>
      <c r="X304" s="27">
        <v>81.33</v>
      </c>
      <c r="Y304" s="33">
        <v>58.67</v>
      </c>
    </row>
    <row r="305" spans="1:25" x14ac:dyDescent="0.25">
      <c r="A305" s="7">
        <f t="shared" si="5"/>
        <v>43061</v>
      </c>
      <c r="B305" s="27">
        <v>54.39</v>
      </c>
      <c r="C305" s="27">
        <v>51.54</v>
      </c>
      <c r="D305" s="27">
        <v>48.58</v>
      </c>
      <c r="E305" s="27">
        <v>47.8</v>
      </c>
      <c r="F305" s="27">
        <v>51.7</v>
      </c>
      <c r="G305" s="27">
        <v>56.98</v>
      </c>
      <c r="H305" s="27">
        <v>63.44</v>
      </c>
      <c r="I305" s="27">
        <v>75.64</v>
      </c>
      <c r="J305" s="27">
        <v>89.97</v>
      </c>
      <c r="K305" s="27">
        <v>92.36</v>
      </c>
      <c r="L305" s="27">
        <v>93.06</v>
      </c>
      <c r="M305" s="27">
        <v>94.64</v>
      </c>
      <c r="N305" s="27">
        <v>94.45</v>
      </c>
      <c r="O305" s="27">
        <v>94.48</v>
      </c>
      <c r="P305" s="27">
        <v>93.72</v>
      </c>
      <c r="Q305" s="27">
        <v>92.04</v>
      </c>
      <c r="R305" s="27">
        <v>92.44</v>
      </c>
      <c r="S305" s="27">
        <v>93.79</v>
      </c>
      <c r="T305" s="27">
        <v>92.26</v>
      </c>
      <c r="U305" s="27">
        <v>90.21</v>
      </c>
      <c r="V305" s="27">
        <v>88.9</v>
      </c>
      <c r="W305" s="27">
        <v>86.57</v>
      </c>
      <c r="X305" s="27">
        <v>68.19</v>
      </c>
      <c r="Y305" s="33">
        <v>58.44</v>
      </c>
    </row>
    <row r="306" spans="1:25" x14ac:dyDescent="0.25">
      <c r="A306" s="7">
        <f t="shared" si="5"/>
        <v>43062</v>
      </c>
      <c r="B306" s="27">
        <v>55.68</v>
      </c>
      <c r="C306" s="27">
        <v>52.74</v>
      </c>
      <c r="D306" s="27">
        <v>50.96</v>
      </c>
      <c r="E306" s="27">
        <v>50.65</v>
      </c>
      <c r="F306" s="27">
        <v>52.97</v>
      </c>
      <c r="G306" s="27">
        <v>59.31</v>
      </c>
      <c r="H306" s="27">
        <v>65.03</v>
      </c>
      <c r="I306" s="27">
        <v>76.41</v>
      </c>
      <c r="J306" s="27">
        <v>90.17</v>
      </c>
      <c r="K306" s="27">
        <v>92.88</v>
      </c>
      <c r="L306" s="27">
        <v>94.03</v>
      </c>
      <c r="M306" s="27">
        <v>94.63</v>
      </c>
      <c r="N306" s="27">
        <v>94.54</v>
      </c>
      <c r="O306" s="27">
        <v>94.59</v>
      </c>
      <c r="P306" s="27">
        <v>92.06</v>
      </c>
      <c r="Q306" s="27">
        <v>93.12</v>
      </c>
      <c r="R306" s="27">
        <v>93.03</v>
      </c>
      <c r="S306" s="27">
        <v>94.77</v>
      </c>
      <c r="T306" s="27">
        <v>92.16</v>
      </c>
      <c r="U306" s="27">
        <v>90.02</v>
      </c>
      <c r="V306" s="27">
        <v>88.4</v>
      </c>
      <c r="W306" s="27">
        <v>82.5</v>
      </c>
      <c r="X306" s="27">
        <v>68.16</v>
      </c>
      <c r="Y306" s="33">
        <v>60.03</v>
      </c>
    </row>
    <row r="307" spans="1:25" x14ac:dyDescent="0.25">
      <c r="A307" s="7">
        <f t="shared" si="5"/>
        <v>43063</v>
      </c>
      <c r="B307" s="27">
        <v>55.35</v>
      </c>
      <c r="C307" s="27">
        <v>53.13</v>
      </c>
      <c r="D307" s="27">
        <v>52.05</v>
      </c>
      <c r="E307" s="27">
        <v>51.77</v>
      </c>
      <c r="F307" s="27">
        <v>53.43</v>
      </c>
      <c r="G307" s="27">
        <v>60.29</v>
      </c>
      <c r="H307" s="27">
        <v>67.290000000000006</v>
      </c>
      <c r="I307" s="27">
        <v>81.38</v>
      </c>
      <c r="J307" s="27">
        <v>89.91</v>
      </c>
      <c r="K307" s="27">
        <v>92.83</v>
      </c>
      <c r="L307" s="27">
        <v>94.25</v>
      </c>
      <c r="M307" s="27">
        <v>94.61</v>
      </c>
      <c r="N307" s="27">
        <v>94.23</v>
      </c>
      <c r="O307" s="27">
        <v>94.38</v>
      </c>
      <c r="P307" s="27">
        <v>93.42</v>
      </c>
      <c r="Q307" s="27">
        <v>93.39</v>
      </c>
      <c r="R307" s="27">
        <v>93.27</v>
      </c>
      <c r="S307" s="27">
        <v>94.6</v>
      </c>
      <c r="T307" s="27">
        <v>92.64</v>
      </c>
      <c r="U307" s="27">
        <v>89.54</v>
      </c>
      <c r="V307" s="27">
        <v>87.12</v>
      </c>
      <c r="W307" s="27">
        <v>83.14</v>
      </c>
      <c r="X307" s="27">
        <v>69.77</v>
      </c>
      <c r="Y307" s="33">
        <v>60.29</v>
      </c>
    </row>
    <row r="308" spans="1:25" x14ac:dyDescent="0.25">
      <c r="A308" s="7">
        <f t="shared" si="5"/>
        <v>43064</v>
      </c>
      <c r="B308" s="27">
        <v>59.92</v>
      </c>
      <c r="C308" s="27">
        <v>55.75</v>
      </c>
      <c r="D308" s="27">
        <v>53.22</v>
      </c>
      <c r="E308" s="27">
        <v>52.28</v>
      </c>
      <c r="F308" s="27">
        <v>52.69</v>
      </c>
      <c r="G308" s="27">
        <v>55.02</v>
      </c>
      <c r="H308" s="27">
        <v>58.32</v>
      </c>
      <c r="I308" s="27">
        <v>63.12</v>
      </c>
      <c r="J308" s="27">
        <v>73.41</v>
      </c>
      <c r="K308" s="27">
        <v>79.62</v>
      </c>
      <c r="L308" s="27">
        <v>81.64</v>
      </c>
      <c r="M308" s="27">
        <v>81.86</v>
      </c>
      <c r="N308" s="27">
        <v>80.819999999999993</v>
      </c>
      <c r="O308" s="27">
        <v>80.92</v>
      </c>
      <c r="P308" s="27">
        <v>79.03</v>
      </c>
      <c r="Q308" s="27">
        <v>77.89</v>
      </c>
      <c r="R308" s="27">
        <v>81.41</v>
      </c>
      <c r="S308" s="27">
        <v>86.2</v>
      </c>
      <c r="T308" s="27">
        <v>83.82</v>
      </c>
      <c r="U308" s="27">
        <v>79.62</v>
      </c>
      <c r="V308" s="27">
        <v>77.22</v>
      </c>
      <c r="W308" s="27">
        <v>73.5</v>
      </c>
      <c r="X308" s="27">
        <v>59.75</v>
      </c>
      <c r="Y308" s="33">
        <v>53.8</v>
      </c>
    </row>
    <row r="309" spans="1:25" x14ac:dyDescent="0.25">
      <c r="A309" s="7">
        <f t="shared" si="5"/>
        <v>43065</v>
      </c>
      <c r="B309" s="27">
        <v>53.1</v>
      </c>
      <c r="C309" s="27">
        <v>48.38</v>
      </c>
      <c r="D309" s="27">
        <v>43.5</v>
      </c>
      <c r="E309" s="27">
        <v>41.3</v>
      </c>
      <c r="F309" s="27">
        <v>43.13</v>
      </c>
      <c r="G309" s="27">
        <v>48.23</v>
      </c>
      <c r="H309" s="27">
        <v>48.82</v>
      </c>
      <c r="I309" s="27">
        <v>51.16</v>
      </c>
      <c r="J309" s="27">
        <v>58.74</v>
      </c>
      <c r="K309" s="27">
        <v>67.680000000000007</v>
      </c>
      <c r="L309" s="27">
        <v>72.959999999999994</v>
      </c>
      <c r="M309" s="27">
        <v>74.180000000000007</v>
      </c>
      <c r="N309" s="27">
        <v>74.72</v>
      </c>
      <c r="O309" s="27">
        <v>75.11</v>
      </c>
      <c r="P309" s="27">
        <v>74.75</v>
      </c>
      <c r="Q309" s="27">
        <v>73.489999999999995</v>
      </c>
      <c r="R309" s="27">
        <v>80.2</v>
      </c>
      <c r="S309" s="27">
        <v>85.67</v>
      </c>
      <c r="T309" s="27">
        <v>85.98</v>
      </c>
      <c r="U309" s="27">
        <v>81.650000000000006</v>
      </c>
      <c r="V309" s="27">
        <v>78.48</v>
      </c>
      <c r="W309" s="27">
        <v>72.319999999999993</v>
      </c>
      <c r="X309" s="27">
        <v>60.37</v>
      </c>
      <c r="Y309" s="33">
        <v>55.94</v>
      </c>
    </row>
    <row r="310" spans="1:25" x14ac:dyDescent="0.25">
      <c r="A310" s="7">
        <f t="shared" si="5"/>
        <v>43066</v>
      </c>
      <c r="B310" s="27">
        <v>50.71</v>
      </c>
      <c r="C310" s="27">
        <v>41.74</v>
      </c>
      <c r="D310" s="27">
        <v>42.42</v>
      </c>
      <c r="E310" s="27">
        <v>41.62</v>
      </c>
      <c r="F310" s="27">
        <v>43.74</v>
      </c>
      <c r="G310" s="27">
        <v>53.5</v>
      </c>
      <c r="H310" s="27">
        <v>59.39</v>
      </c>
      <c r="I310" s="27">
        <v>76.63</v>
      </c>
      <c r="J310" s="27">
        <v>86.01</v>
      </c>
      <c r="K310" s="27">
        <v>89.84</v>
      </c>
      <c r="L310" s="27">
        <v>90.3</v>
      </c>
      <c r="M310" s="27">
        <v>92.59</v>
      </c>
      <c r="N310" s="27">
        <v>91.68</v>
      </c>
      <c r="O310" s="27">
        <v>93.29</v>
      </c>
      <c r="P310" s="27">
        <v>90.63</v>
      </c>
      <c r="Q310" s="27">
        <v>90.24</v>
      </c>
      <c r="R310" s="27">
        <v>92</v>
      </c>
      <c r="S310" s="27">
        <v>91.71</v>
      </c>
      <c r="T310" s="27">
        <v>89.25</v>
      </c>
      <c r="U310" s="27">
        <v>87.6</v>
      </c>
      <c r="V310" s="27">
        <v>86.16</v>
      </c>
      <c r="W310" s="27">
        <v>83.28</v>
      </c>
      <c r="X310" s="27">
        <v>61.53</v>
      </c>
      <c r="Y310" s="33">
        <v>56.21</v>
      </c>
    </row>
    <row r="311" spans="1:25" x14ac:dyDescent="0.25">
      <c r="A311" s="7">
        <f t="shared" si="5"/>
        <v>43067</v>
      </c>
      <c r="B311" s="27">
        <v>50.82</v>
      </c>
      <c r="C311" s="27">
        <v>45.65</v>
      </c>
      <c r="D311" s="27">
        <v>44.21</v>
      </c>
      <c r="E311" s="27">
        <v>43.4</v>
      </c>
      <c r="F311" s="27">
        <v>49.23</v>
      </c>
      <c r="G311" s="27">
        <v>54.51</v>
      </c>
      <c r="H311" s="27">
        <v>60.51</v>
      </c>
      <c r="I311" s="27">
        <v>75.680000000000007</v>
      </c>
      <c r="J311" s="27">
        <v>86.8</v>
      </c>
      <c r="K311" s="27">
        <v>89.52</v>
      </c>
      <c r="L311" s="27">
        <v>90.01</v>
      </c>
      <c r="M311" s="27">
        <v>91.72</v>
      </c>
      <c r="N311" s="27">
        <v>91</v>
      </c>
      <c r="O311" s="27">
        <v>92.39</v>
      </c>
      <c r="P311" s="27">
        <v>90.56</v>
      </c>
      <c r="Q311" s="27">
        <v>88.83</v>
      </c>
      <c r="R311" s="27">
        <v>91.45</v>
      </c>
      <c r="S311" s="27">
        <v>92.93</v>
      </c>
      <c r="T311" s="27">
        <v>89.96</v>
      </c>
      <c r="U311" s="27">
        <v>88.21</v>
      </c>
      <c r="V311" s="27">
        <v>86.47</v>
      </c>
      <c r="W311" s="27">
        <v>81.75</v>
      </c>
      <c r="X311" s="27">
        <v>61.27</v>
      </c>
      <c r="Y311" s="33">
        <v>56.48</v>
      </c>
    </row>
    <row r="312" spans="1:25" x14ac:dyDescent="0.25">
      <c r="A312" s="7">
        <f t="shared" si="5"/>
        <v>43068</v>
      </c>
      <c r="B312" s="27">
        <v>49.41</v>
      </c>
      <c r="C312" s="27">
        <v>39.85</v>
      </c>
      <c r="D312" s="27">
        <v>42.9</v>
      </c>
      <c r="E312" s="27">
        <v>43.1</v>
      </c>
      <c r="F312" s="27">
        <v>48.87</v>
      </c>
      <c r="G312" s="27">
        <v>54.62</v>
      </c>
      <c r="H312" s="27">
        <v>59.83</v>
      </c>
      <c r="I312" s="27">
        <v>76.510000000000005</v>
      </c>
      <c r="J312" s="27">
        <v>85.68</v>
      </c>
      <c r="K312" s="27">
        <v>91.27</v>
      </c>
      <c r="L312" s="27">
        <v>91.83</v>
      </c>
      <c r="M312" s="27">
        <v>93.16</v>
      </c>
      <c r="N312" s="27">
        <v>92.39</v>
      </c>
      <c r="O312" s="27">
        <v>92.41</v>
      </c>
      <c r="P312" s="27">
        <v>90.49</v>
      </c>
      <c r="Q312" s="27">
        <v>88.37</v>
      </c>
      <c r="R312" s="27">
        <v>91.56</v>
      </c>
      <c r="S312" s="27">
        <v>93.7</v>
      </c>
      <c r="T312" s="27">
        <v>90.57</v>
      </c>
      <c r="U312" s="27">
        <v>87.08</v>
      </c>
      <c r="V312" s="27">
        <v>85.16</v>
      </c>
      <c r="W312" s="27">
        <v>80.09</v>
      </c>
      <c r="X312" s="27">
        <v>60.36</v>
      </c>
      <c r="Y312" s="33">
        <v>55.91</v>
      </c>
    </row>
    <row r="313" spans="1:25" x14ac:dyDescent="0.25">
      <c r="A313" s="7">
        <f t="shared" si="5"/>
        <v>43069</v>
      </c>
      <c r="B313" s="27">
        <v>50.14</v>
      </c>
      <c r="C313" s="27">
        <v>44.78</v>
      </c>
      <c r="D313" s="27">
        <v>43.36</v>
      </c>
      <c r="E313" s="27">
        <v>42.81</v>
      </c>
      <c r="F313" s="27">
        <v>46.32</v>
      </c>
      <c r="G313" s="27">
        <v>53.81</v>
      </c>
      <c r="H313" s="27">
        <v>60.17</v>
      </c>
      <c r="I313" s="27">
        <v>68.94</v>
      </c>
      <c r="J313" s="27">
        <v>80.05</v>
      </c>
      <c r="K313" s="27">
        <v>84.71</v>
      </c>
      <c r="L313" s="27">
        <v>85.81</v>
      </c>
      <c r="M313" s="27">
        <v>86.61</v>
      </c>
      <c r="N313" s="27">
        <v>85.79</v>
      </c>
      <c r="O313" s="27">
        <v>85.98</v>
      </c>
      <c r="P313" s="27">
        <v>85.53</v>
      </c>
      <c r="Q313" s="27">
        <v>83.86</v>
      </c>
      <c r="R313" s="27">
        <v>84.49</v>
      </c>
      <c r="S313" s="27">
        <v>86.54</v>
      </c>
      <c r="T313" s="27">
        <v>84.89</v>
      </c>
      <c r="U313" s="27">
        <v>83.67</v>
      </c>
      <c r="V313" s="27">
        <v>81.81</v>
      </c>
      <c r="W313" s="27">
        <v>79.790000000000006</v>
      </c>
      <c r="X313" s="27">
        <v>58.02</v>
      </c>
      <c r="Y313" s="33">
        <v>56.08</v>
      </c>
    </row>
    <row r="314" spans="1:25" ht="15.75" hidden="1" thickBot="1" x14ac:dyDescent="0.3">
      <c r="A314" s="8">
        <f t="shared" si="5"/>
        <v>43070</v>
      </c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4"/>
    </row>
    <row r="316" spans="1:25" x14ac:dyDescent="0.25">
      <c r="A316" s="24" t="s">
        <v>51</v>
      </c>
    </row>
    <row r="317" spans="1:25" ht="15.75" thickBot="1" x14ac:dyDescent="0.3"/>
    <row r="318" spans="1:25" ht="15.75" thickBot="1" x14ac:dyDescent="0.3">
      <c r="A318" s="69" t="s">
        <v>10</v>
      </c>
      <c r="B318" s="76" t="s">
        <v>11</v>
      </c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8"/>
    </row>
    <row r="319" spans="1:25" ht="24.75" thickBot="1" x14ac:dyDescent="0.3">
      <c r="A319" s="70"/>
      <c r="B319" s="4" t="s">
        <v>12</v>
      </c>
      <c r="C319" s="5" t="s">
        <v>13</v>
      </c>
      <c r="D319" s="5" t="s">
        <v>14</v>
      </c>
      <c r="E319" s="5" t="s">
        <v>15</v>
      </c>
      <c r="F319" s="5" t="s">
        <v>16</v>
      </c>
      <c r="G319" s="5" t="s">
        <v>17</v>
      </c>
      <c r="H319" s="5" t="s">
        <v>18</v>
      </c>
      <c r="I319" s="5" t="s">
        <v>19</v>
      </c>
      <c r="J319" s="5" t="s">
        <v>20</v>
      </c>
      <c r="K319" s="5" t="s">
        <v>21</v>
      </c>
      <c r="L319" s="5" t="s">
        <v>22</v>
      </c>
      <c r="M319" s="5" t="s">
        <v>23</v>
      </c>
      <c r="N319" s="5" t="s">
        <v>24</v>
      </c>
      <c r="O319" s="5" t="s">
        <v>25</v>
      </c>
      <c r="P319" s="5" t="s">
        <v>26</v>
      </c>
      <c r="Q319" s="5" t="s">
        <v>27</v>
      </c>
      <c r="R319" s="5" t="s">
        <v>28</v>
      </c>
      <c r="S319" s="5" t="s">
        <v>29</v>
      </c>
      <c r="T319" s="5" t="s">
        <v>30</v>
      </c>
      <c r="U319" s="5" t="s">
        <v>31</v>
      </c>
      <c r="V319" s="5" t="s">
        <v>32</v>
      </c>
      <c r="W319" s="5" t="s">
        <v>33</v>
      </c>
      <c r="X319" s="5" t="s">
        <v>34</v>
      </c>
      <c r="Y319" s="6" t="s">
        <v>35</v>
      </c>
    </row>
    <row r="320" spans="1:25" x14ac:dyDescent="0.25">
      <c r="A320" s="17">
        <f>A284</f>
        <v>43040</v>
      </c>
      <c r="B320" s="25">
        <v>31.84</v>
      </c>
      <c r="C320" s="25">
        <v>29.42</v>
      </c>
      <c r="D320" s="25">
        <v>28.78</v>
      </c>
      <c r="E320" s="25">
        <v>28.68</v>
      </c>
      <c r="F320" s="25">
        <v>30.83</v>
      </c>
      <c r="G320" s="25">
        <v>33.200000000000003</v>
      </c>
      <c r="H320" s="25">
        <v>36.909999999999997</v>
      </c>
      <c r="I320" s="25">
        <v>48.63</v>
      </c>
      <c r="J320" s="25">
        <v>52.05</v>
      </c>
      <c r="K320" s="25">
        <v>55.78</v>
      </c>
      <c r="L320" s="25">
        <v>55.84</v>
      </c>
      <c r="M320" s="25">
        <v>55.73</v>
      </c>
      <c r="N320" s="25">
        <v>55.79</v>
      </c>
      <c r="O320" s="25">
        <v>55.99</v>
      </c>
      <c r="P320" s="25">
        <v>55.72</v>
      </c>
      <c r="Q320" s="25">
        <v>55.52</v>
      </c>
      <c r="R320" s="25">
        <v>55.38</v>
      </c>
      <c r="S320" s="25">
        <v>55.71</v>
      </c>
      <c r="T320" s="25">
        <v>55.63</v>
      </c>
      <c r="U320" s="25">
        <v>55.52</v>
      </c>
      <c r="V320" s="25">
        <v>54.85</v>
      </c>
      <c r="W320" s="25">
        <v>50.57</v>
      </c>
      <c r="X320" s="25">
        <v>45.97</v>
      </c>
      <c r="Y320" s="26">
        <v>34.78</v>
      </c>
    </row>
    <row r="321" spans="1:25" x14ac:dyDescent="0.25">
      <c r="A321" s="7">
        <f t="shared" ref="A321:A350" si="6">A285</f>
        <v>43041</v>
      </c>
      <c r="B321" s="27">
        <v>32.89</v>
      </c>
      <c r="C321" s="27">
        <v>31.39</v>
      </c>
      <c r="D321" s="27">
        <v>30.46</v>
      </c>
      <c r="E321" s="27">
        <v>30.55</v>
      </c>
      <c r="F321" s="27">
        <v>32.15</v>
      </c>
      <c r="G321" s="27">
        <v>34.75</v>
      </c>
      <c r="H321" s="27">
        <v>40.98</v>
      </c>
      <c r="I321" s="27">
        <v>49.89</v>
      </c>
      <c r="J321" s="27">
        <v>52.32</v>
      </c>
      <c r="K321" s="27">
        <v>55.61</v>
      </c>
      <c r="L321" s="27">
        <v>56.41</v>
      </c>
      <c r="M321" s="27">
        <v>56.3</v>
      </c>
      <c r="N321" s="27">
        <v>56.3</v>
      </c>
      <c r="O321" s="27">
        <v>56.31</v>
      </c>
      <c r="P321" s="27">
        <v>56.37</v>
      </c>
      <c r="Q321" s="27">
        <v>56.1</v>
      </c>
      <c r="R321" s="27">
        <v>55.15</v>
      </c>
      <c r="S321" s="27">
        <v>56.34</v>
      </c>
      <c r="T321" s="27">
        <v>56.24</v>
      </c>
      <c r="U321" s="27">
        <v>55.7</v>
      </c>
      <c r="V321" s="27">
        <v>53.23</v>
      </c>
      <c r="W321" s="27">
        <v>49.42</v>
      </c>
      <c r="X321" s="27">
        <v>45.69</v>
      </c>
      <c r="Y321" s="33">
        <v>38.08</v>
      </c>
    </row>
    <row r="322" spans="1:25" x14ac:dyDescent="0.25">
      <c r="A322" s="7">
        <f t="shared" si="6"/>
        <v>43042</v>
      </c>
      <c r="B322" s="27">
        <v>33.35</v>
      </c>
      <c r="C322" s="27">
        <v>31.68</v>
      </c>
      <c r="D322" s="27">
        <v>30.91</v>
      </c>
      <c r="E322" s="27">
        <v>30.84</v>
      </c>
      <c r="F322" s="27">
        <v>32.39</v>
      </c>
      <c r="G322" s="27">
        <v>34.9</v>
      </c>
      <c r="H322" s="27">
        <v>42.39</v>
      </c>
      <c r="I322" s="27">
        <v>49.85</v>
      </c>
      <c r="J322" s="27">
        <v>52.36</v>
      </c>
      <c r="K322" s="27">
        <v>55.78</v>
      </c>
      <c r="L322" s="27">
        <v>56.72</v>
      </c>
      <c r="M322" s="27">
        <v>58.08</v>
      </c>
      <c r="N322" s="27">
        <v>57.9</v>
      </c>
      <c r="O322" s="27">
        <v>57.66</v>
      </c>
      <c r="P322" s="27">
        <v>55.68</v>
      </c>
      <c r="Q322" s="27">
        <v>53.96</v>
      </c>
      <c r="R322" s="27">
        <v>52.78</v>
      </c>
      <c r="S322" s="27">
        <v>55.67</v>
      </c>
      <c r="T322" s="27">
        <v>55.23</v>
      </c>
      <c r="U322" s="27">
        <v>53.18</v>
      </c>
      <c r="V322" s="27">
        <v>52.89</v>
      </c>
      <c r="W322" s="27">
        <v>53.25</v>
      </c>
      <c r="X322" s="27">
        <v>49.29</v>
      </c>
      <c r="Y322" s="33">
        <v>42.42</v>
      </c>
    </row>
    <row r="323" spans="1:25" x14ac:dyDescent="0.25">
      <c r="A323" s="7">
        <f t="shared" si="6"/>
        <v>43043</v>
      </c>
      <c r="B323" s="27">
        <v>38.08</v>
      </c>
      <c r="C323" s="27">
        <v>33.340000000000003</v>
      </c>
      <c r="D323" s="27">
        <v>32.75</v>
      </c>
      <c r="E323" s="27">
        <v>32.049999999999997</v>
      </c>
      <c r="F323" s="27">
        <v>32.630000000000003</v>
      </c>
      <c r="G323" s="27">
        <v>33.71</v>
      </c>
      <c r="H323" s="27">
        <v>34.36</v>
      </c>
      <c r="I323" s="27">
        <v>41.16</v>
      </c>
      <c r="J323" s="27">
        <v>47.47</v>
      </c>
      <c r="K323" s="27">
        <v>49.87</v>
      </c>
      <c r="L323" s="27">
        <v>50.43</v>
      </c>
      <c r="M323" s="27">
        <v>50.76</v>
      </c>
      <c r="N323" s="27">
        <v>50.35</v>
      </c>
      <c r="O323" s="27">
        <v>50.23</v>
      </c>
      <c r="P323" s="27">
        <v>50.19</v>
      </c>
      <c r="Q323" s="27">
        <v>50.21</v>
      </c>
      <c r="R323" s="27">
        <v>50.13</v>
      </c>
      <c r="S323" s="27">
        <v>52.79</v>
      </c>
      <c r="T323" s="27">
        <v>53.17</v>
      </c>
      <c r="U323" s="27">
        <v>51.24</v>
      </c>
      <c r="V323" s="27">
        <v>49.84</v>
      </c>
      <c r="W323" s="27">
        <v>47.57</v>
      </c>
      <c r="X323" s="27">
        <v>43.91</v>
      </c>
      <c r="Y323" s="33">
        <v>36.64</v>
      </c>
    </row>
    <row r="324" spans="1:25" x14ac:dyDescent="0.25">
      <c r="A324" s="7">
        <f t="shared" si="6"/>
        <v>43044</v>
      </c>
      <c r="B324" s="27">
        <v>33.75</v>
      </c>
      <c r="C324" s="27">
        <v>32.33</v>
      </c>
      <c r="D324" s="27">
        <v>31.77</v>
      </c>
      <c r="E324" s="27">
        <v>30.87</v>
      </c>
      <c r="F324" s="27">
        <v>31.34</v>
      </c>
      <c r="G324" s="27">
        <v>32.31</v>
      </c>
      <c r="H324" s="27">
        <v>33.04</v>
      </c>
      <c r="I324" s="27">
        <v>34.119999999999997</v>
      </c>
      <c r="J324" s="27">
        <v>39.22</v>
      </c>
      <c r="K324" s="27">
        <v>46.72</v>
      </c>
      <c r="L324" s="27">
        <v>48.16</v>
      </c>
      <c r="M324" s="27">
        <v>49.04</v>
      </c>
      <c r="N324" s="27">
        <v>48.83</v>
      </c>
      <c r="O324" s="27">
        <v>49.11</v>
      </c>
      <c r="P324" s="27">
        <v>49.46</v>
      </c>
      <c r="Q324" s="27">
        <v>49.73</v>
      </c>
      <c r="R324" s="27">
        <v>49.56</v>
      </c>
      <c r="S324" s="27">
        <v>51.27</v>
      </c>
      <c r="T324" s="27">
        <v>51.15</v>
      </c>
      <c r="U324" s="27">
        <v>49.93</v>
      </c>
      <c r="V324" s="27">
        <v>48.71</v>
      </c>
      <c r="W324" s="27">
        <v>46.72</v>
      </c>
      <c r="X324" s="27">
        <v>39.4</v>
      </c>
      <c r="Y324" s="33">
        <v>33.130000000000003</v>
      </c>
    </row>
    <row r="325" spans="1:25" x14ac:dyDescent="0.25">
      <c r="A325" s="7">
        <f t="shared" si="6"/>
        <v>43045</v>
      </c>
      <c r="B325" s="27">
        <v>33.76</v>
      </c>
      <c r="C325" s="27">
        <v>32.32</v>
      </c>
      <c r="D325" s="27">
        <v>31.25</v>
      </c>
      <c r="E325" s="27">
        <v>30.67</v>
      </c>
      <c r="F325" s="27">
        <v>31.37</v>
      </c>
      <c r="G325" s="27">
        <v>32.25</v>
      </c>
      <c r="H325" s="27">
        <v>32.380000000000003</v>
      </c>
      <c r="I325" s="27">
        <v>33.36</v>
      </c>
      <c r="J325" s="27">
        <v>35.97</v>
      </c>
      <c r="K325" s="27">
        <v>40.97</v>
      </c>
      <c r="L325" s="27">
        <v>46.1</v>
      </c>
      <c r="M325" s="27">
        <v>47.08</v>
      </c>
      <c r="N325" s="27">
        <v>46.94</v>
      </c>
      <c r="O325" s="27">
        <v>47.07</v>
      </c>
      <c r="P325" s="27">
        <v>47.64</v>
      </c>
      <c r="Q325" s="27">
        <v>48.16</v>
      </c>
      <c r="R325" s="27">
        <v>49.51</v>
      </c>
      <c r="S325" s="27">
        <v>51.16</v>
      </c>
      <c r="T325" s="27">
        <v>51.07</v>
      </c>
      <c r="U325" s="27">
        <v>50.37</v>
      </c>
      <c r="V325" s="27">
        <v>49.32</v>
      </c>
      <c r="W325" s="27">
        <v>46.38</v>
      </c>
      <c r="X325" s="27">
        <v>39.74</v>
      </c>
      <c r="Y325" s="33">
        <v>36.380000000000003</v>
      </c>
    </row>
    <row r="326" spans="1:25" x14ac:dyDescent="0.25">
      <c r="A326" s="7">
        <f t="shared" si="6"/>
        <v>43046</v>
      </c>
      <c r="B326" s="27">
        <v>32.51</v>
      </c>
      <c r="C326" s="27">
        <v>30.65</v>
      </c>
      <c r="D326" s="27">
        <v>29.61</v>
      </c>
      <c r="E326" s="27">
        <v>28.95</v>
      </c>
      <c r="F326" s="27">
        <v>30.3</v>
      </c>
      <c r="G326" s="27">
        <v>32.31</v>
      </c>
      <c r="H326" s="27">
        <v>33.880000000000003</v>
      </c>
      <c r="I326" s="27">
        <v>43.39</v>
      </c>
      <c r="J326" s="27">
        <v>49.53</v>
      </c>
      <c r="K326" s="27">
        <v>51.54</v>
      </c>
      <c r="L326" s="27">
        <v>51.96</v>
      </c>
      <c r="M326" s="27">
        <v>55.74</v>
      </c>
      <c r="N326" s="27">
        <v>53.64</v>
      </c>
      <c r="O326" s="27">
        <v>53.77</v>
      </c>
      <c r="P326" s="27">
        <v>54.33</v>
      </c>
      <c r="Q326" s="27">
        <v>52.33</v>
      </c>
      <c r="R326" s="27">
        <v>51.87</v>
      </c>
      <c r="S326" s="27">
        <v>52.27</v>
      </c>
      <c r="T326" s="27">
        <v>51.66</v>
      </c>
      <c r="U326" s="27">
        <v>50.71</v>
      </c>
      <c r="V326" s="27">
        <v>49.66</v>
      </c>
      <c r="W326" s="27">
        <v>48.05</v>
      </c>
      <c r="X326" s="27">
        <v>38.43</v>
      </c>
      <c r="Y326" s="33">
        <v>33.97</v>
      </c>
    </row>
    <row r="327" spans="1:25" x14ac:dyDescent="0.25">
      <c r="A327" s="7">
        <f t="shared" si="6"/>
        <v>43047</v>
      </c>
      <c r="B327" s="27">
        <v>31.81</v>
      </c>
      <c r="C327" s="27">
        <v>30.77</v>
      </c>
      <c r="D327" s="27">
        <v>30</v>
      </c>
      <c r="E327" s="27">
        <v>27.31</v>
      </c>
      <c r="F327" s="27">
        <v>30.11</v>
      </c>
      <c r="G327" s="27">
        <v>31.95</v>
      </c>
      <c r="H327" s="27">
        <v>34.15</v>
      </c>
      <c r="I327" s="27">
        <v>38.04</v>
      </c>
      <c r="J327" s="27">
        <v>49.36</v>
      </c>
      <c r="K327" s="27">
        <v>50.51</v>
      </c>
      <c r="L327" s="27">
        <v>50.76</v>
      </c>
      <c r="M327" s="27">
        <v>51.68</v>
      </c>
      <c r="N327" s="27">
        <v>51.6</v>
      </c>
      <c r="O327" s="27">
        <v>51.45</v>
      </c>
      <c r="P327" s="27">
        <v>50.59</v>
      </c>
      <c r="Q327" s="27">
        <v>50.29</v>
      </c>
      <c r="R327" s="27">
        <v>49.92</v>
      </c>
      <c r="S327" s="27">
        <v>50.9</v>
      </c>
      <c r="T327" s="27">
        <v>50.98</v>
      </c>
      <c r="U327" s="27">
        <v>50.19</v>
      </c>
      <c r="V327" s="27">
        <v>50.06</v>
      </c>
      <c r="W327" s="27">
        <v>49.28</v>
      </c>
      <c r="X327" s="27">
        <v>37.74</v>
      </c>
      <c r="Y327" s="33">
        <v>33.39</v>
      </c>
    </row>
    <row r="328" spans="1:25" x14ac:dyDescent="0.25">
      <c r="A328" s="7">
        <f t="shared" si="6"/>
        <v>43048</v>
      </c>
      <c r="B328" s="27">
        <v>30.93</v>
      </c>
      <c r="C328" s="27">
        <v>29.09</v>
      </c>
      <c r="D328" s="27">
        <v>28.89</v>
      </c>
      <c r="E328" s="27">
        <v>29</v>
      </c>
      <c r="F328" s="27">
        <v>30.34</v>
      </c>
      <c r="G328" s="27">
        <v>32.369999999999997</v>
      </c>
      <c r="H328" s="27">
        <v>34.659999999999997</v>
      </c>
      <c r="I328" s="27">
        <v>42.6</v>
      </c>
      <c r="J328" s="27">
        <v>50.21</v>
      </c>
      <c r="K328" s="27">
        <v>52.28</v>
      </c>
      <c r="L328" s="27">
        <v>52.52</v>
      </c>
      <c r="M328" s="27">
        <v>54.59</v>
      </c>
      <c r="N328" s="27">
        <v>54.13</v>
      </c>
      <c r="O328" s="27">
        <v>54.92</v>
      </c>
      <c r="P328" s="27">
        <v>53.32</v>
      </c>
      <c r="Q328" s="27">
        <v>52.54</v>
      </c>
      <c r="R328" s="27">
        <v>52.25</v>
      </c>
      <c r="S328" s="27">
        <v>53.19</v>
      </c>
      <c r="T328" s="27">
        <v>52.81</v>
      </c>
      <c r="U328" s="27">
        <v>51.5</v>
      </c>
      <c r="V328" s="27">
        <v>51.02</v>
      </c>
      <c r="W328" s="27">
        <v>49.98</v>
      </c>
      <c r="X328" s="27">
        <v>44.43</v>
      </c>
      <c r="Y328" s="33">
        <v>35.17</v>
      </c>
    </row>
    <row r="329" spans="1:25" x14ac:dyDescent="0.25">
      <c r="A329" s="7">
        <f t="shared" si="6"/>
        <v>43049</v>
      </c>
      <c r="B329" s="27">
        <v>32.46</v>
      </c>
      <c r="C329" s="27">
        <v>30.6</v>
      </c>
      <c r="D329" s="27">
        <v>30.33</v>
      </c>
      <c r="E329" s="27">
        <v>30.15</v>
      </c>
      <c r="F329" s="27">
        <v>30.62</v>
      </c>
      <c r="G329" s="27">
        <v>33.909999999999997</v>
      </c>
      <c r="H329" s="27">
        <v>38.200000000000003</v>
      </c>
      <c r="I329" s="27">
        <v>47.75</v>
      </c>
      <c r="J329" s="27">
        <v>49.67</v>
      </c>
      <c r="K329" s="27">
        <v>52.08</v>
      </c>
      <c r="L329" s="27">
        <v>52.23</v>
      </c>
      <c r="M329" s="27">
        <v>55.7</v>
      </c>
      <c r="N329" s="27">
        <v>55.54</v>
      </c>
      <c r="O329" s="27">
        <v>57.81</v>
      </c>
      <c r="P329" s="27">
        <v>53.11</v>
      </c>
      <c r="Q329" s="27">
        <v>50.5</v>
      </c>
      <c r="R329" s="27">
        <v>50.73</v>
      </c>
      <c r="S329" s="27">
        <v>54.22</v>
      </c>
      <c r="T329" s="27">
        <v>52.63</v>
      </c>
      <c r="U329" s="27">
        <v>49.72</v>
      </c>
      <c r="V329" s="27">
        <v>49.06</v>
      </c>
      <c r="W329" s="27">
        <v>47.94</v>
      </c>
      <c r="X329" s="27">
        <v>43.93</v>
      </c>
      <c r="Y329" s="33">
        <v>35.76</v>
      </c>
    </row>
    <row r="330" spans="1:25" x14ac:dyDescent="0.25">
      <c r="A330" s="7">
        <f t="shared" si="6"/>
        <v>43050</v>
      </c>
      <c r="B330" s="27">
        <v>37.479999999999997</v>
      </c>
      <c r="C330" s="27">
        <v>33.31</v>
      </c>
      <c r="D330" s="27">
        <v>31.82</v>
      </c>
      <c r="E330" s="27">
        <v>31.19</v>
      </c>
      <c r="F330" s="27">
        <v>31.56</v>
      </c>
      <c r="G330" s="27">
        <v>33.56</v>
      </c>
      <c r="H330" s="27">
        <v>33.97</v>
      </c>
      <c r="I330" s="27">
        <v>39.380000000000003</v>
      </c>
      <c r="J330" s="27">
        <v>46.86</v>
      </c>
      <c r="K330" s="27">
        <v>50.57</v>
      </c>
      <c r="L330" s="27">
        <v>52.42</v>
      </c>
      <c r="M330" s="27">
        <v>52.82</v>
      </c>
      <c r="N330" s="27">
        <v>51.13</v>
      </c>
      <c r="O330" s="27">
        <v>51.03</v>
      </c>
      <c r="P330" s="27">
        <v>50.91</v>
      </c>
      <c r="Q330" s="27">
        <v>50.61</v>
      </c>
      <c r="R330" s="27">
        <v>50.54</v>
      </c>
      <c r="S330" s="27">
        <v>54.09</v>
      </c>
      <c r="T330" s="27">
        <v>54.52</v>
      </c>
      <c r="U330" s="27">
        <v>50.51</v>
      </c>
      <c r="V330" s="27">
        <v>48.88</v>
      </c>
      <c r="W330" s="27">
        <v>47.14</v>
      </c>
      <c r="X330" s="27">
        <v>42.55</v>
      </c>
      <c r="Y330" s="33">
        <v>33.49</v>
      </c>
    </row>
    <row r="331" spans="1:25" x14ac:dyDescent="0.25">
      <c r="A331" s="7">
        <f t="shared" si="6"/>
        <v>43051</v>
      </c>
      <c r="B331" s="27">
        <v>33.39</v>
      </c>
      <c r="C331" s="27">
        <v>30.92</v>
      </c>
      <c r="D331" s="27">
        <v>27.98</v>
      </c>
      <c r="E331" s="27">
        <v>27.08</v>
      </c>
      <c r="F331" s="27">
        <v>27.43</v>
      </c>
      <c r="G331" s="27">
        <v>29.83</v>
      </c>
      <c r="H331" s="27">
        <v>31.17</v>
      </c>
      <c r="I331" s="27">
        <v>31.86</v>
      </c>
      <c r="J331" s="27">
        <v>37.020000000000003</v>
      </c>
      <c r="K331" s="27">
        <v>46.86</v>
      </c>
      <c r="L331" s="27">
        <v>49.47</v>
      </c>
      <c r="M331" s="27">
        <v>49.93</v>
      </c>
      <c r="N331" s="27">
        <v>49.57</v>
      </c>
      <c r="O331" s="27">
        <v>49.72</v>
      </c>
      <c r="P331" s="27">
        <v>50.41</v>
      </c>
      <c r="Q331" s="27">
        <v>51.16</v>
      </c>
      <c r="R331" s="27">
        <v>51.16</v>
      </c>
      <c r="S331" s="27">
        <v>53.35</v>
      </c>
      <c r="T331" s="27">
        <v>53.67</v>
      </c>
      <c r="U331" s="27">
        <v>51.17</v>
      </c>
      <c r="V331" s="27">
        <v>49.95</v>
      </c>
      <c r="W331" s="27">
        <v>47.47</v>
      </c>
      <c r="X331" s="27">
        <v>40.51</v>
      </c>
      <c r="Y331" s="33">
        <v>34.54</v>
      </c>
    </row>
    <row r="332" spans="1:25" x14ac:dyDescent="0.25">
      <c r="A332" s="7">
        <f t="shared" si="6"/>
        <v>43052</v>
      </c>
      <c r="B332" s="27">
        <v>32.659999999999997</v>
      </c>
      <c r="C332" s="27">
        <v>30.49</v>
      </c>
      <c r="D332" s="27">
        <v>28.85</v>
      </c>
      <c r="E332" s="27">
        <v>28.34</v>
      </c>
      <c r="F332" s="27">
        <v>28.99</v>
      </c>
      <c r="G332" s="27">
        <v>33.78</v>
      </c>
      <c r="H332" s="27">
        <v>38.69</v>
      </c>
      <c r="I332" s="27">
        <v>44.62</v>
      </c>
      <c r="J332" s="27">
        <v>50.84</v>
      </c>
      <c r="K332" s="27">
        <v>52.5</v>
      </c>
      <c r="L332" s="27">
        <v>52.88</v>
      </c>
      <c r="M332" s="27">
        <v>55.13</v>
      </c>
      <c r="N332" s="27">
        <v>54.58</v>
      </c>
      <c r="O332" s="27">
        <v>55.12</v>
      </c>
      <c r="P332" s="27">
        <v>52.78</v>
      </c>
      <c r="Q332" s="27">
        <v>52.21</v>
      </c>
      <c r="R332" s="27">
        <v>52.24</v>
      </c>
      <c r="S332" s="27">
        <v>53.11</v>
      </c>
      <c r="T332" s="27">
        <v>52.58</v>
      </c>
      <c r="U332" s="27">
        <v>50.79</v>
      </c>
      <c r="V332" s="27">
        <v>49.6</v>
      </c>
      <c r="W332" s="27">
        <v>48.49</v>
      </c>
      <c r="X332" s="27">
        <v>40.770000000000003</v>
      </c>
      <c r="Y332" s="33">
        <v>33.71</v>
      </c>
    </row>
    <row r="333" spans="1:25" x14ac:dyDescent="0.25">
      <c r="A333" s="7">
        <f t="shared" si="6"/>
        <v>43053</v>
      </c>
      <c r="B333" s="27">
        <v>32.42</v>
      </c>
      <c r="C333" s="27">
        <v>30.78</v>
      </c>
      <c r="D333" s="27">
        <v>30.57</v>
      </c>
      <c r="E333" s="27">
        <v>30.41</v>
      </c>
      <c r="F333" s="27">
        <v>31.07</v>
      </c>
      <c r="G333" s="27">
        <v>34.22</v>
      </c>
      <c r="H333" s="27">
        <v>38.119999999999997</v>
      </c>
      <c r="I333" s="27">
        <v>43.52</v>
      </c>
      <c r="J333" s="27">
        <v>50.37</v>
      </c>
      <c r="K333" s="27">
        <v>52.49</v>
      </c>
      <c r="L333" s="27">
        <v>52.71</v>
      </c>
      <c r="M333" s="27">
        <v>55.81</v>
      </c>
      <c r="N333" s="27">
        <v>55.3</v>
      </c>
      <c r="O333" s="27">
        <v>56.38</v>
      </c>
      <c r="P333" s="27">
        <v>54.81</v>
      </c>
      <c r="Q333" s="27">
        <v>52.42</v>
      </c>
      <c r="R333" s="27">
        <v>52.41</v>
      </c>
      <c r="S333" s="27">
        <v>54.82</v>
      </c>
      <c r="T333" s="27">
        <v>52.45</v>
      </c>
      <c r="U333" s="27">
        <v>50.71</v>
      </c>
      <c r="V333" s="27">
        <v>49.68</v>
      </c>
      <c r="W333" s="27">
        <v>48.64</v>
      </c>
      <c r="X333" s="27">
        <v>42.65</v>
      </c>
      <c r="Y333" s="33">
        <v>35.4</v>
      </c>
    </row>
    <row r="334" spans="1:25" x14ac:dyDescent="0.25">
      <c r="A334" s="7">
        <f t="shared" si="6"/>
        <v>43054</v>
      </c>
      <c r="B334" s="27">
        <v>31.94</v>
      </c>
      <c r="C334" s="27">
        <v>30.14</v>
      </c>
      <c r="D334" s="27">
        <v>30.39</v>
      </c>
      <c r="E334" s="27">
        <v>30.45</v>
      </c>
      <c r="F334" s="27">
        <v>30.94</v>
      </c>
      <c r="G334" s="27">
        <v>33.79</v>
      </c>
      <c r="H334" s="27">
        <v>38.020000000000003</v>
      </c>
      <c r="I334" s="27">
        <v>44.64</v>
      </c>
      <c r="J334" s="27">
        <v>50.5</v>
      </c>
      <c r="K334" s="27">
        <v>50.58</v>
      </c>
      <c r="L334" s="27">
        <v>50.71</v>
      </c>
      <c r="M334" s="27">
        <v>53.77</v>
      </c>
      <c r="N334" s="27">
        <v>53.36</v>
      </c>
      <c r="O334" s="27">
        <v>54.33</v>
      </c>
      <c r="P334" s="27">
        <v>52.25</v>
      </c>
      <c r="Q334" s="27">
        <v>51.72</v>
      </c>
      <c r="R334" s="27">
        <v>52.16</v>
      </c>
      <c r="S334" s="27">
        <v>51.03</v>
      </c>
      <c r="T334" s="27">
        <v>50.25</v>
      </c>
      <c r="U334" s="27">
        <v>49.22</v>
      </c>
      <c r="V334" s="27">
        <v>49.91</v>
      </c>
      <c r="W334" s="27">
        <v>47.16</v>
      </c>
      <c r="X334" s="27">
        <v>41.98</v>
      </c>
      <c r="Y334" s="33">
        <v>33.96</v>
      </c>
    </row>
    <row r="335" spans="1:25" x14ac:dyDescent="0.25">
      <c r="A335" s="7">
        <f t="shared" si="6"/>
        <v>43055</v>
      </c>
      <c r="B335" s="27">
        <v>32.619999999999997</v>
      </c>
      <c r="C335" s="27">
        <v>30.66</v>
      </c>
      <c r="D335" s="27">
        <v>30.54</v>
      </c>
      <c r="E335" s="27">
        <v>30.72</v>
      </c>
      <c r="F335" s="27">
        <v>31.5</v>
      </c>
      <c r="G335" s="27">
        <v>34.47</v>
      </c>
      <c r="H335" s="27">
        <v>38.369999999999997</v>
      </c>
      <c r="I335" s="27">
        <v>43.7</v>
      </c>
      <c r="J335" s="27">
        <v>50.54</v>
      </c>
      <c r="K335" s="27">
        <v>52.4</v>
      </c>
      <c r="L335" s="27">
        <v>50.65</v>
      </c>
      <c r="M335" s="27">
        <v>54.8</v>
      </c>
      <c r="N335" s="27">
        <v>54.24</v>
      </c>
      <c r="O335" s="27">
        <v>54.41</v>
      </c>
      <c r="P335" s="27">
        <v>52.79</v>
      </c>
      <c r="Q335" s="27">
        <v>51.96</v>
      </c>
      <c r="R335" s="27">
        <v>52.56</v>
      </c>
      <c r="S335" s="27">
        <v>54.43</v>
      </c>
      <c r="T335" s="27">
        <v>53.22</v>
      </c>
      <c r="U335" s="27">
        <v>51.24</v>
      </c>
      <c r="V335" s="27">
        <v>50.26</v>
      </c>
      <c r="W335" s="27">
        <v>50.06</v>
      </c>
      <c r="X335" s="27">
        <v>46.85</v>
      </c>
      <c r="Y335" s="33">
        <v>33.82</v>
      </c>
    </row>
    <row r="336" spans="1:25" x14ac:dyDescent="0.25">
      <c r="A336" s="7">
        <f t="shared" si="6"/>
        <v>43056</v>
      </c>
      <c r="B336" s="27">
        <v>33.24</v>
      </c>
      <c r="C336" s="27">
        <v>30.85</v>
      </c>
      <c r="D336" s="27">
        <v>30.5</v>
      </c>
      <c r="E336" s="27">
        <v>30.67</v>
      </c>
      <c r="F336" s="27">
        <v>31.81</v>
      </c>
      <c r="G336" s="27">
        <v>34.18</v>
      </c>
      <c r="H336" s="27">
        <v>38.43</v>
      </c>
      <c r="I336" s="27">
        <v>45.15</v>
      </c>
      <c r="J336" s="27">
        <v>49.78</v>
      </c>
      <c r="K336" s="27">
        <v>51.84</v>
      </c>
      <c r="L336" s="27">
        <v>51.62</v>
      </c>
      <c r="M336" s="27">
        <v>54.32</v>
      </c>
      <c r="N336" s="27">
        <v>53.07</v>
      </c>
      <c r="O336" s="27">
        <v>53.37</v>
      </c>
      <c r="P336" s="27">
        <v>51.04</v>
      </c>
      <c r="Q336" s="27">
        <v>50.52</v>
      </c>
      <c r="R336" s="27">
        <v>51.23</v>
      </c>
      <c r="S336" s="27">
        <v>52.38</v>
      </c>
      <c r="T336" s="27">
        <v>51.16</v>
      </c>
      <c r="U336" s="27">
        <v>50.12</v>
      </c>
      <c r="V336" s="27">
        <v>49.02</v>
      </c>
      <c r="W336" s="27">
        <v>47.97</v>
      </c>
      <c r="X336" s="27">
        <v>43.5</v>
      </c>
      <c r="Y336" s="33">
        <v>37.380000000000003</v>
      </c>
    </row>
    <row r="337" spans="1:26" x14ac:dyDescent="0.25">
      <c r="A337" s="7">
        <f t="shared" si="6"/>
        <v>43057</v>
      </c>
      <c r="B337" s="27">
        <v>38.090000000000003</v>
      </c>
      <c r="C337" s="27">
        <v>33.840000000000003</v>
      </c>
      <c r="D337" s="27">
        <v>33.57</v>
      </c>
      <c r="E337" s="27">
        <v>33.17</v>
      </c>
      <c r="F337" s="27">
        <v>33.69</v>
      </c>
      <c r="G337" s="27">
        <v>34.950000000000003</v>
      </c>
      <c r="H337" s="27">
        <v>36.46</v>
      </c>
      <c r="I337" s="27">
        <v>42.08</v>
      </c>
      <c r="J337" s="27">
        <v>49.48</v>
      </c>
      <c r="K337" s="27">
        <v>52.37</v>
      </c>
      <c r="L337" s="27">
        <v>52.64</v>
      </c>
      <c r="M337" s="27">
        <v>52.53</v>
      </c>
      <c r="N337" s="27">
        <v>52.24</v>
      </c>
      <c r="O337" s="27">
        <v>52.03</v>
      </c>
      <c r="P337" s="27">
        <v>52.25</v>
      </c>
      <c r="Q337" s="27">
        <v>52.12</v>
      </c>
      <c r="R337" s="27">
        <v>52.31</v>
      </c>
      <c r="S337" s="27">
        <v>53.65</v>
      </c>
      <c r="T337" s="27">
        <v>53.08</v>
      </c>
      <c r="U337" s="27">
        <v>51.66</v>
      </c>
      <c r="V337" s="27">
        <v>50.26</v>
      </c>
      <c r="W337" s="27">
        <v>48.58</v>
      </c>
      <c r="X337" s="27">
        <v>44.83</v>
      </c>
      <c r="Y337" s="33">
        <v>35.47</v>
      </c>
    </row>
    <row r="338" spans="1:26" x14ac:dyDescent="0.25">
      <c r="A338" s="7">
        <f t="shared" si="6"/>
        <v>43058</v>
      </c>
      <c r="B338" s="27">
        <v>32.450000000000003</v>
      </c>
      <c r="C338" s="27">
        <v>30.78</v>
      </c>
      <c r="D338" s="27">
        <v>29.86</v>
      </c>
      <c r="E338" s="27">
        <v>29.13</v>
      </c>
      <c r="F338" s="27">
        <v>29.23</v>
      </c>
      <c r="G338" s="27">
        <v>30.62</v>
      </c>
      <c r="H338" s="27">
        <v>30.38</v>
      </c>
      <c r="I338" s="27">
        <v>31.82</v>
      </c>
      <c r="J338" s="27">
        <v>35.89</v>
      </c>
      <c r="K338" s="27">
        <v>44.08</v>
      </c>
      <c r="L338" s="27">
        <v>46.95</v>
      </c>
      <c r="M338" s="27">
        <v>47.25</v>
      </c>
      <c r="N338" s="27">
        <v>46.9</v>
      </c>
      <c r="O338" s="27">
        <v>47.07</v>
      </c>
      <c r="P338" s="27">
        <v>47.63</v>
      </c>
      <c r="Q338" s="27">
        <v>47.72</v>
      </c>
      <c r="R338" s="27">
        <v>48.2</v>
      </c>
      <c r="S338" s="27">
        <v>50.73</v>
      </c>
      <c r="T338" s="27">
        <v>51</v>
      </c>
      <c r="U338" s="27">
        <v>50.19</v>
      </c>
      <c r="V338" s="27">
        <v>49.26</v>
      </c>
      <c r="W338" s="27">
        <v>46.76</v>
      </c>
      <c r="X338" s="27">
        <v>38.090000000000003</v>
      </c>
      <c r="Y338" s="33">
        <v>33.700000000000003</v>
      </c>
    </row>
    <row r="339" spans="1:26" x14ac:dyDescent="0.25">
      <c r="A339" s="7">
        <f t="shared" si="6"/>
        <v>43059</v>
      </c>
      <c r="B339" s="27">
        <v>34.659999999999997</v>
      </c>
      <c r="C339" s="27">
        <v>32.04</v>
      </c>
      <c r="D339" s="27">
        <v>31.03</v>
      </c>
      <c r="E339" s="27">
        <v>30.88</v>
      </c>
      <c r="F339" s="27">
        <v>32.340000000000003</v>
      </c>
      <c r="G339" s="27">
        <v>36.270000000000003</v>
      </c>
      <c r="H339" s="27">
        <v>42.56</v>
      </c>
      <c r="I339" s="27">
        <v>47.54</v>
      </c>
      <c r="J339" s="27">
        <v>51.77</v>
      </c>
      <c r="K339" s="27">
        <v>53.37</v>
      </c>
      <c r="L339" s="27">
        <v>53.84</v>
      </c>
      <c r="M339" s="27">
        <v>55.59</v>
      </c>
      <c r="N339" s="27">
        <v>55.36</v>
      </c>
      <c r="O339" s="27">
        <v>55.5</v>
      </c>
      <c r="P339" s="27">
        <v>54.13</v>
      </c>
      <c r="Q339" s="27">
        <v>52.6</v>
      </c>
      <c r="R339" s="27">
        <v>52.92</v>
      </c>
      <c r="S339" s="27">
        <v>54.18</v>
      </c>
      <c r="T339" s="27">
        <v>52.12</v>
      </c>
      <c r="U339" s="27">
        <v>51.23</v>
      </c>
      <c r="V339" s="27">
        <v>50.56</v>
      </c>
      <c r="W339" s="27">
        <v>48.79</v>
      </c>
      <c r="X339" s="27">
        <v>46.52</v>
      </c>
      <c r="Y339" s="33">
        <v>36.92</v>
      </c>
    </row>
    <row r="340" spans="1:26" x14ac:dyDescent="0.25">
      <c r="A340" s="7">
        <f t="shared" si="6"/>
        <v>43060</v>
      </c>
      <c r="B340" s="27">
        <v>32.83</v>
      </c>
      <c r="C340" s="27">
        <v>30.91</v>
      </c>
      <c r="D340" s="27">
        <v>30.11</v>
      </c>
      <c r="E340" s="27">
        <v>29.86</v>
      </c>
      <c r="F340" s="27">
        <v>30.62</v>
      </c>
      <c r="G340" s="27">
        <v>34.14</v>
      </c>
      <c r="H340" s="27">
        <v>37.049999999999997</v>
      </c>
      <c r="I340" s="27">
        <v>48.22</v>
      </c>
      <c r="J340" s="27">
        <v>51.58</v>
      </c>
      <c r="K340" s="27">
        <v>53.69</v>
      </c>
      <c r="L340" s="27">
        <v>53.85</v>
      </c>
      <c r="M340" s="27">
        <v>54.87</v>
      </c>
      <c r="N340" s="27">
        <v>54.64</v>
      </c>
      <c r="O340" s="27">
        <v>55.75</v>
      </c>
      <c r="P340" s="27">
        <v>54.99</v>
      </c>
      <c r="Q340" s="27">
        <v>53.66</v>
      </c>
      <c r="R340" s="27">
        <v>53.77</v>
      </c>
      <c r="S340" s="27">
        <v>54.55</v>
      </c>
      <c r="T340" s="27">
        <v>53.85</v>
      </c>
      <c r="U340" s="27">
        <v>52.4</v>
      </c>
      <c r="V340" s="27">
        <v>52.01</v>
      </c>
      <c r="W340" s="27">
        <v>50.91</v>
      </c>
      <c r="X340" s="27">
        <v>47.18</v>
      </c>
      <c r="Y340" s="33">
        <v>34.04</v>
      </c>
    </row>
    <row r="341" spans="1:26" x14ac:dyDescent="0.25">
      <c r="A341" s="7">
        <f t="shared" si="6"/>
        <v>43061</v>
      </c>
      <c r="B341" s="27">
        <v>31.55</v>
      </c>
      <c r="C341" s="27">
        <v>29.9</v>
      </c>
      <c r="D341" s="27">
        <v>28.18</v>
      </c>
      <c r="E341" s="27">
        <v>27.73</v>
      </c>
      <c r="F341" s="27">
        <v>29.99</v>
      </c>
      <c r="G341" s="27">
        <v>33.06</v>
      </c>
      <c r="H341" s="27">
        <v>36.799999999999997</v>
      </c>
      <c r="I341" s="27">
        <v>43.88</v>
      </c>
      <c r="J341" s="27">
        <v>52.19</v>
      </c>
      <c r="K341" s="27">
        <v>53.58</v>
      </c>
      <c r="L341" s="27">
        <v>53.99</v>
      </c>
      <c r="M341" s="27">
        <v>54.9</v>
      </c>
      <c r="N341" s="27">
        <v>54.79</v>
      </c>
      <c r="O341" s="27">
        <v>54.81</v>
      </c>
      <c r="P341" s="27">
        <v>54.36</v>
      </c>
      <c r="Q341" s="27">
        <v>53.39</v>
      </c>
      <c r="R341" s="27">
        <v>53.63</v>
      </c>
      <c r="S341" s="27">
        <v>54.41</v>
      </c>
      <c r="T341" s="27">
        <v>53.52</v>
      </c>
      <c r="U341" s="27">
        <v>52.33</v>
      </c>
      <c r="V341" s="27">
        <v>51.57</v>
      </c>
      <c r="W341" s="27">
        <v>50.22</v>
      </c>
      <c r="X341" s="27">
        <v>39.56</v>
      </c>
      <c r="Y341" s="33">
        <v>33.9</v>
      </c>
    </row>
    <row r="342" spans="1:26" x14ac:dyDescent="0.25">
      <c r="A342" s="7">
        <f t="shared" si="6"/>
        <v>43062</v>
      </c>
      <c r="B342" s="27">
        <v>32.299999999999997</v>
      </c>
      <c r="C342" s="27">
        <v>30.59</v>
      </c>
      <c r="D342" s="27">
        <v>29.56</v>
      </c>
      <c r="E342" s="27">
        <v>29.38</v>
      </c>
      <c r="F342" s="27">
        <v>30.73</v>
      </c>
      <c r="G342" s="27">
        <v>34.409999999999997</v>
      </c>
      <c r="H342" s="27">
        <v>37.72</v>
      </c>
      <c r="I342" s="27">
        <v>44.33</v>
      </c>
      <c r="J342" s="27">
        <v>52.31</v>
      </c>
      <c r="K342" s="27">
        <v>53.88</v>
      </c>
      <c r="L342" s="27">
        <v>54.55</v>
      </c>
      <c r="M342" s="27">
        <v>54.9</v>
      </c>
      <c r="N342" s="27">
        <v>54.84</v>
      </c>
      <c r="O342" s="27">
        <v>54.87</v>
      </c>
      <c r="P342" s="27">
        <v>53.41</v>
      </c>
      <c r="Q342" s="27">
        <v>54.02</v>
      </c>
      <c r="R342" s="27">
        <v>53.96</v>
      </c>
      <c r="S342" s="27">
        <v>54.98</v>
      </c>
      <c r="T342" s="27">
        <v>53.46</v>
      </c>
      <c r="U342" s="27">
        <v>52.22</v>
      </c>
      <c r="V342" s="27">
        <v>51.28</v>
      </c>
      <c r="W342" s="27">
        <v>47.86</v>
      </c>
      <c r="X342" s="27">
        <v>39.54</v>
      </c>
      <c r="Y342" s="33">
        <v>34.82</v>
      </c>
    </row>
    <row r="343" spans="1:26" x14ac:dyDescent="0.25">
      <c r="A343" s="7">
        <f t="shared" si="6"/>
        <v>43063</v>
      </c>
      <c r="B343" s="27">
        <v>32.11</v>
      </c>
      <c r="C343" s="27">
        <v>30.82</v>
      </c>
      <c r="D343" s="27">
        <v>30.2</v>
      </c>
      <c r="E343" s="27">
        <v>30.03</v>
      </c>
      <c r="F343" s="27">
        <v>30.99</v>
      </c>
      <c r="G343" s="27">
        <v>34.97</v>
      </c>
      <c r="H343" s="27">
        <v>39.03</v>
      </c>
      <c r="I343" s="27">
        <v>47.21</v>
      </c>
      <c r="J343" s="27">
        <v>52.16</v>
      </c>
      <c r="K343" s="27">
        <v>53.85</v>
      </c>
      <c r="L343" s="27">
        <v>54.68</v>
      </c>
      <c r="M343" s="27">
        <v>54.88</v>
      </c>
      <c r="N343" s="27">
        <v>54.66</v>
      </c>
      <c r="O343" s="27">
        <v>54.75</v>
      </c>
      <c r="P343" s="27">
        <v>54.2</v>
      </c>
      <c r="Q343" s="27">
        <v>54.18</v>
      </c>
      <c r="R343" s="27">
        <v>54.1</v>
      </c>
      <c r="S343" s="27">
        <v>54.88</v>
      </c>
      <c r="T343" s="27">
        <v>53.74</v>
      </c>
      <c r="U343" s="27">
        <v>51.94</v>
      </c>
      <c r="V343" s="27">
        <v>50.54</v>
      </c>
      <c r="W343" s="27">
        <v>48.23</v>
      </c>
      <c r="X343" s="27">
        <v>40.479999999999997</v>
      </c>
      <c r="Y343" s="33">
        <v>34.97</v>
      </c>
    </row>
    <row r="344" spans="1:26" x14ac:dyDescent="0.25">
      <c r="A344" s="7">
        <f t="shared" si="6"/>
        <v>43064</v>
      </c>
      <c r="B344" s="27">
        <v>34.76</v>
      </c>
      <c r="C344" s="27">
        <v>32.340000000000003</v>
      </c>
      <c r="D344" s="27">
        <v>30.87</v>
      </c>
      <c r="E344" s="27">
        <v>30.33</v>
      </c>
      <c r="F344" s="27">
        <v>30.56</v>
      </c>
      <c r="G344" s="27">
        <v>31.92</v>
      </c>
      <c r="H344" s="27">
        <v>33.83</v>
      </c>
      <c r="I344" s="27">
        <v>36.619999999999997</v>
      </c>
      <c r="J344" s="27">
        <v>42.59</v>
      </c>
      <c r="K344" s="27">
        <v>46.19</v>
      </c>
      <c r="L344" s="27">
        <v>47.36</v>
      </c>
      <c r="M344" s="27">
        <v>47.48</v>
      </c>
      <c r="N344" s="27">
        <v>46.88</v>
      </c>
      <c r="O344" s="27">
        <v>46.94</v>
      </c>
      <c r="P344" s="27">
        <v>45.85</v>
      </c>
      <c r="Q344" s="27">
        <v>45.18</v>
      </c>
      <c r="R344" s="27">
        <v>47.22</v>
      </c>
      <c r="S344" s="27">
        <v>50.01</v>
      </c>
      <c r="T344" s="27">
        <v>48.62</v>
      </c>
      <c r="U344" s="27">
        <v>46.19</v>
      </c>
      <c r="V344" s="27">
        <v>44.79</v>
      </c>
      <c r="W344" s="27">
        <v>42.64</v>
      </c>
      <c r="X344" s="27">
        <v>34.659999999999997</v>
      </c>
      <c r="Y344" s="33">
        <v>31.21</v>
      </c>
    </row>
    <row r="345" spans="1:26" x14ac:dyDescent="0.25">
      <c r="A345" s="7">
        <f t="shared" si="6"/>
        <v>43065</v>
      </c>
      <c r="B345" s="27">
        <v>30.8</v>
      </c>
      <c r="C345" s="27">
        <v>28.07</v>
      </c>
      <c r="D345" s="27">
        <v>25.24</v>
      </c>
      <c r="E345" s="27">
        <v>23.96</v>
      </c>
      <c r="F345" s="27">
        <v>25.02</v>
      </c>
      <c r="G345" s="27">
        <v>27.98</v>
      </c>
      <c r="H345" s="27">
        <v>28.32</v>
      </c>
      <c r="I345" s="27">
        <v>29.68</v>
      </c>
      <c r="J345" s="27">
        <v>34.08</v>
      </c>
      <c r="K345" s="27">
        <v>39.26</v>
      </c>
      <c r="L345" s="27">
        <v>42.33</v>
      </c>
      <c r="M345" s="27">
        <v>43.03</v>
      </c>
      <c r="N345" s="27">
        <v>43.35</v>
      </c>
      <c r="O345" s="27">
        <v>43.57</v>
      </c>
      <c r="P345" s="27">
        <v>43.36</v>
      </c>
      <c r="Q345" s="27">
        <v>42.63</v>
      </c>
      <c r="R345" s="27">
        <v>46.52</v>
      </c>
      <c r="S345" s="27">
        <v>49.7</v>
      </c>
      <c r="T345" s="27">
        <v>49.88</v>
      </c>
      <c r="U345" s="27">
        <v>47.36</v>
      </c>
      <c r="V345" s="27">
        <v>45.52</v>
      </c>
      <c r="W345" s="27">
        <v>41.95</v>
      </c>
      <c r="X345" s="27">
        <v>35.020000000000003</v>
      </c>
      <c r="Y345" s="33">
        <v>32.450000000000003</v>
      </c>
    </row>
    <row r="346" spans="1:26" x14ac:dyDescent="0.25">
      <c r="A346" s="7">
        <f t="shared" si="6"/>
        <v>43066</v>
      </c>
      <c r="B346" s="27">
        <v>29.42</v>
      </c>
      <c r="C346" s="27">
        <v>24.21</v>
      </c>
      <c r="D346" s="27">
        <v>24.61</v>
      </c>
      <c r="E346" s="27">
        <v>24.14</v>
      </c>
      <c r="F346" s="27">
        <v>25.37</v>
      </c>
      <c r="G346" s="27">
        <v>31.03</v>
      </c>
      <c r="H346" s="27">
        <v>34.450000000000003</v>
      </c>
      <c r="I346" s="27">
        <v>44.45</v>
      </c>
      <c r="J346" s="27">
        <v>49.9</v>
      </c>
      <c r="K346" s="27">
        <v>52.11</v>
      </c>
      <c r="L346" s="27">
        <v>52.38</v>
      </c>
      <c r="M346" s="27">
        <v>53.71</v>
      </c>
      <c r="N346" s="27">
        <v>53.18</v>
      </c>
      <c r="O346" s="27">
        <v>54.12</v>
      </c>
      <c r="P346" s="27">
        <v>52.57</v>
      </c>
      <c r="Q346" s="27">
        <v>52.35</v>
      </c>
      <c r="R346" s="27">
        <v>53.37</v>
      </c>
      <c r="S346" s="27">
        <v>53.2</v>
      </c>
      <c r="T346" s="27">
        <v>51.78</v>
      </c>
      <c r="U346" s="27">
        <v>50.82</v>
      </c>
      <c r="V346" s="27">
        <v>49.98</v>
      </c>
      <c r="W346" s="27">
        <v>48.31</v>
      </c>
      <c r="X346" s="27">
        <v>35.69</v>
      </c>
      <c r="Y346" s="33">
        <v>32.61</v>
      </c>
    </row>
    <row r="347" spans="1:26" x14ac:dyDescent="0.25">
      <c r="A347" s="7">
        <f t="shared" si="6"/>
        <v>43067</v>
      </c>
      <c r="B347" s="27">
        <v>29.48</v>
      </c>
      <c r="C347" s="27">
        <v>26.48</v>
      </c>
      <c r="D347" s="27">
        <v>25.65</v>
      </c>
      <c r="E347" s="27">
        <v>25.18</v>
      </c>
      <c r="F347" s="27">
        <v>28.56</v>
      </c>
      <c r="G347" s="27">
        <v>31.62</v>
      </c>
      <c r="H347" s="27">
        <v>35.1</v>
      </c>
      <c r="I347" s="27">
        <v>43.9</v>
      </c>
      <c r="J347" s="27">
        <v>50.35</v>
      </c>
      <c r="K347" s="27">
        <v>51.93</v>
      </c>
      <c r="L347" s="27">
        <v>52.21</v>
      </c>
      <c r="M347" s="27">
        <v>53.21</v>
      </c>
      <c r="N347" s="27">
        <v>52.79</v>
      </c>
      <c r="O347" s="27">
        <v>53.6</v>
      </c>
      <c r="P347" s="27">
        <v>52.53</v>
      </c>
      <c r="Q347" s="27">
        <v>51.53</v>
      </c>
      <c r="R347" s="27">
        <v>53.05</v>
      </c>
      <c r="S347" s="27">
        <v>53.91</v>
      </c>
      <c r="T347" s="27">
        <v>52.19</v>
      </c>
      <c r="U347" s="27">
        <v>51.17</v>
      </c>
      <c r="V347" s="27">
        <v>50.16</v>
      </c>
      <c r="W347" s="27">
        <v>47.43</v>
      </c>
      <c r="X347" s="27">
        <v>35.54</v>
      </c>
      <c r="Y347" s="33">
        <v>32.770000000000003</v>
      </c>
    </row>
    <row r="348" spans="1:26" x14ac:dyDescent="0.25">
      <c r="A348" s="7">
        <f t="shared" si="6"/>
        <v>43068</v>
      </c>
      <c r="B348" s="27">
        <v>28.66</v>
      </c>
      <c r="C348" s="27">
        <v>23.12</v>
      </c>
      <c r="D348" s="27">
        <v>24.89</v>
      </c>
      <c r="E348" s="27">
        <v>25</v>
      </c>
      <c r="F348" s="27">
        <v>28.35</v>
      </c>
      <c r="G348" s="27">
        <v>31.69</v>
      </c>
      <c r="H348" s="27">
        <v>34.71</v>
      </c>
      <c r="I348" s="27">
        <v>44.39</v>
      </c>
      <c r="J348" s="27">
        <v>49.7</v>
      </c>
      <c r="K348" s="27">
        <v>52.94</v>
      </c>
      <c r="L348" s="27">
        <v>53.27</v>
      </c>
      <c r="M348" s="27">
        <v>54.04</v>
      </c>
      <c r="N348" s="27">
        <v>53.6</v>
      </c>
      <c r="O348" s="27">
        <v>53.6</v>
      </c>
      <c r="P348" s="27">
        <v>52.49</v>
      </c>
      <c r="Q348" s="27">
        <v>51.27</v>
      </c>
      <c r="R348" s="27">
        <v>53.12</v>
      </c>
      <c r="S348" s="27">
        <v>54.35</v>
      </c>
      <c r="T348" s="27">
        <v>52.54</v>
      </c>
      <c r="U348" s="27">
        <v>50.51</v>
      </c>
      <c r="V348" s="27">
        <v>49.4</v>
      </c>
      <c r="W348" s="27">
        <v>46.46</v>
      </c>
      <c r="X348" s="27">
        <v>35.020000000000003</v>
      </c>
      <c r="Y348" s="33">
        <v>32.44</v>
      </c>
    </row>
    <row r="349" spans="1:26" x14ac:dyDescent="0.25">
      <c r="A349" s="7">
        <f t="shared" si="6"/>
        <v>43069</v>
      </c>
      <c r="B349" s="27">
        <v>29.09</v>
      </c>
      <c r="C349" s="27">
        <v>25.97</v>
      </c>
      <c r="D349" s="27">
        <v>25.15</v>
      </c>
      <c r="E349" s="27">
        <v>24.84</v>
      </c>
      <c r="F349" s="27">
        <v>26.87</v>
      </c>
      <c r="G349" s="27">
        <v>31.21</v>
      </c>
      <c r="H349" s="27">
        <v>34.909999999999997</v>
      </c>
      <c r="I349" s="27">
        <v>39.99</v>
      </c>
      <c r="J349" s="27">
        <v>46.44</v>
      </c>
      <c r="K349" s="27">
        <v>49.14</v>
      </c>
      <c r="L349" s="27">
        <v>49.78</v>
      </c>
      <c r="M349" s="27">
        <v>50.24</v>
      </c>
      <c r="N349" s="27">
        <v>49.77</v>
      </c>
      <c r="O349" s="27">
        <v>49.88</v>
      </c>
      <c r="P349" s="27">
        <v>49.62</v>
      </c>
      <c r="Q349" s="27">
        <v>48.65</v>
      </c>
      <c r="R349" s="27">
        <v>49.02</v>
      </c>
      <c r="S349" s="27">
        <v>50.2</v>
      </c>
      <c r="T349" s="27">
        <v>49.25</v>
      </c>
      <c r="U349" s="27">
        <v>48.54</v>
      </c>
      <c r="V349" s="27">
        <v>47.46</v>
      </c>
      <c r="W349" s="27">
        <v>46.28</v>
      </c>
      <c r="X349" s="27">
        <v>33.659999999999997</v>
      </c>
      <c r="Y349" s="33">
        <v>32.53</v>
      </c>
    </row>
    <row r="350" spans="1:26" ht="15.75" hidden="1" thickBot="1" x14ac:dyDescent="0.3">
      <c r="A350" s="8">
        <f t="shared" si="6"/>
        <v>43070</v>
      </c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4"/>
    </row>
    <row r="351" spans="1:26" s="42" customFormat="1" x14ac:dyDescent="0.25">
      <c r="B351" s="3"/>
    </row>
    <row r="352" spans="1:26" ht="40.5" customHeight="1" x14ac:dyDescent="0.25">
      <c r="B352" s="82" t="s">
        <v>46</v>
      </c>
      <c r="C352" s="82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</row>
    <row r="353" spans="1:25" ht="15" customHeight="1" x14ac:dyDescent="0.25"/>
    <row r="354" spans="1:25" ht="15" customHeight="1" x14ac:dyDescent="0.25">
      <c r="B354" s="43" t="s">
        <v>0</v>
      </c>
    </row>
    <row r="355" spans="1:25" ht="15" customHeight="1" thickBot="1" x14ac:dyDescent="0.3"/>
    <row r="356" spans="1:25" ht="33.75" customHeight="1" thickBot="1" x14ac:dyDescent="0.3">
      <c r="A356" s="74" t="s">
        <v>10</v>
      </c>
      <c r="B356" s="79" t="s">
        <v>52</v>
      </c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1"/>
    </row>
    <row r="357" spans="1:25" ht="27" customHeight="1" thickBot="1" x14ac:dyDescent="0.3">
      <c r="A357" s="75"/>
      <c r="B357" s="9" t="s">
        <v>12</v>
      </c>
      <c r="C357" s="10" t="s">
        <v>13</v>
      </c>
      <c r="D357" s="10" t="s">
        <v>14</v>
      </c>
      <c r="E357" s="10" t="s">
        <v>15</v>
      </c>
      <c r="F357" s="10" t="s">
        <v>16</v>
      </c>
      <c r="G357" s="10" t="s">
        <v>17</v>
      </c>
      <c r="H357" s="10" t="s">
        <v>18</v>
      </c>
      <c r="I357" s="10" t="s">
        <v>19</v>
      </c>
      <c r="J357" s="10" t="s">
        <v>20</v>
      </c>
      <c r="K357" s="10" t="s">
        <v>21</v>
      </c>
      <c r="L357" s="10" t="s">
        <v>22</v>
      </c>
      <c r="M357" s="10" t="s">
        <v>23</v>
      </c>
      <c r="N357" s="10" t="s">
        <v>24</v>
      </c>
      <c r="O357" s="10" t="s">
        <v>25</v>
      </c>
      <c r="P357" s="10" t="s">
        <v>26</v>
      </c>
      <c r="Q357" s="10" t="s">
        <v>27</v>
      </c>
      <c r="R357" s="10" t="s">
        <v>28</v>
      </c>
      <c r="S357" s="10" t="s">
        <v>29</v>
      </c>
      <c r="T357" s="10" t="s">
        <v>30</v>
      </c>
      <c r="U357" s="10" t="s">
        <v>31</v>
      </c>
      <c r="V357" s="10" t="s">
        <v>32</v>
      </c>
      <c r="W357" s="10" t="s">
        <v>33</v>
      </c>
      <c r="X357" s="10" t="s">
        <v>34</v>
      </c>
      <c r="Y357" s="11" t="s">
        <v>35</v>
      </c>
    </row>
    <row r="358" spans="1:25" ht="15" customHeight="1" x14ac:dyDescent="0.25">
      <c r="A358" s="17">
        <f>A320</f>
        <v>43040</v>
      </c>
      <c r="B358" s="44">
        <v>0</v>
      </c>
      <c r="C358" s="25">
        <v>0</v>
      </c>
      <c r="D358" s="25">
        <v>0</v>
      </c>
      <c r="E358" s="25">
        <v>2.9210088600000002</v>
      </c>
      <c r="F358" s="25">
        <v>0</v>
      </c>
      <c r="G358" s="25">
        <v>11.377466099999999</v>
      </c>
      <c r="H358" s="25">
        <v>6.8214207599999996</v>
      </c>
      <c r="I358" s="25">
        <v>0</v>
      </c>
      <c r="J358" s="25">
        <v>2.9867745599999993</v>
      </c>
      <c r="K358" s="25">
        <v>0</v>
      </c>
      <c r="L358" s="25">
        <v>0</v>
      </c>
      <c r="M358" s="25">
        <v>0</v>
      </c>
      <c r="N358" s="25">
        <v>0</v>
      </c>
      <c r="O358" s="25">
        <v>0</v>
      </c>
      <c r="P358" s="25">
        <v>0</v>
      </c>
      <c r="Q358" s="25">
        <v>0</v>
      </c>
      <c r="R358" s="25">
        <v>0</v>
      </c>
      <c r="S358" s="25">
        <v>0</v>
      </c>
      <c r="T358" s="25">
        <v>0</v>
      </c>
      <c r="U358" s="25">
        <v>0</v>
      </c>
      <c r="V358" s="25">
        <v>0</v>
      </c>
      <c r="W358" s="25">
        <v>0</v>
      </c>
      <c r="X358" s="25">
        <v>0</v>
      </c>
      <c r="Y358" s="26">
        <v>0</v>
      </c>
    </row>
    <row r="359" spans="1:25" ht="15" customHeight="1" x14ac:dyDescent="0.25">
      <c r="A359" s="7">
        <f t="shared" ref="A359:A388" si="7">A321</f>
        <v>43041</v>
      </c>
      <c r="B359" s="45">
        <v>0</v>
      </c>
      <c r="C359" s="46">
        <v>0</v>
      </c>
      <c r="D359" s="46">
        <v>0.66372767999999993</v>
      </c>
      <c r="E359" s="46">
        <v>0</v>
      </c>
      <c r="F359" s="46">
        <v>2.7581122799999997</v>
      </c>
      <c r="G359" s="46">
        <v>10.016621999999998</v>
      </c>
      <c r="H359" s="46">
        <v>4.14627444</v>
      </c>
      <c r="I359" s="46">
        <v>0</v>
      </c>
      <c r="J359" s="46">
        <v>4.0906265399999997</v>
      </c>
      <c r="K359" s="46">
        <v>0.98850905999999994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0</v>
      </c>
      <c r="U359" s="46">
        <v>0</v>
      </c>
      <c r="V359" s="46">
        <v>0</v>
      </c>
      <c r="W359" s="46">
        <v>0</v>
      </c>
      <c r="X359" s="46">
        <v>0</v>
      </c>
      <c r="Y359" s="47">
        <v>0</v>
      </c>
    </row>
    <row r="360" spans="1:25" ht="15" customHeight="1" x14ac:dyDescent="0.25">
      <c r="A360" s="7">
        <f t="shared" si="7"/>
        <v>43042</v>
      </c>
      <c r="B360" s="45">
        <v>0</v>
      </c>
      <c r="C360" s="46">
        <v>0</v>
      </c>
      <c r="D360" s="46">
        <v>0</v>
      </c>
      <c r="E360" s="46">
        <v>0</v>
      </c>
      <c r="F360" s="46">
        <v>0</v>
      </c>
      <c r="G360" s="46">
        <v>3.3530389199999995</v>
      </c>
      <c r="H360" s="46">
        <v>2.4454722600000003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0</v>
      </c>
      <c r="U360" s="46">
        <v>0</v>
      </c>
      <c r="V360" s="46">
        <v>0</v>
      </c>
      <c r="W360" s="46">
        <v>0</v>
      </c>
      <c r="X360" s="46">
        <v>0</v>
      </c>
      <c r="Y360" s="47">
        <v>0</v>
      </c>
    </row>
    <row r="361" spans="1:25" ht="15" customHeight="1" x14ac:dyDescent="0.25">
      <c r="A361" s="7">
        <f t="shared" si="7"/>
        <v>43043</v>
      </c>
      <c r="B361" s="45">
        <v>0</v>
      </c>
      <c r="C361" s="46">
        <v>0</v>
      </c>
      <c r="D361" s="46">
        <v>0</v>
      </c>
      <c r="E361" s="46">
        <v>0</v>
      </c>
      <c r="F361" s="46">
        <v>0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0</v>
      </c>
      <c r="T361" s="46">
        <v>0</v>
      </c>
      <c r="U361" s="46">
        <v>0</v>
      </c>
      <c r="V361" s="46">
        <v>0</v>
      </c>
      <c r="W361" s="46">
        <v>0</v>
      </c>
      <c r="X361" s="46">
        <v>0</v>
      </c>
      <c r="Y361" s="47">
        <v>0</v>
      </c>
    </row>
    <row r="362" spans="1:25" ht="15" customHeight="1" x14ac:dyDescent="0.25">
      <c r="A362" s="7">
        <f t="shared" si="7"/>
        <v>43044</v>
      </c>
      <c r="B362" s="45">
        <v>0</v>
      </c>
      <c r="C362" s="46">
        <v>0</v>
      </c>
      <c r="D362" s="46">
        <v>0</v>
      </c>
      <c r="E362" s="46">
        <v>0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0</v>
      </c>
      <c r="U362" s="46">
        <v>0</v>
      </c>
      <c r="V362" s="46">
        <v>0</v>
      </c>
      <c r="W362" s="46">
        <v>0</v>
      </c>
      <c r="X362" s="46">
        <v>0</v>
      </c>
      <c r="Y362" s="47">
        <v>0</v>
      </c>
    </row>
    <row r="363" spans="1:25" ht="15" customHeight="1" x14ac:dyDescent="0.25">
      <c r="A363" s="7">
        <f t="shared" si="7"/>
        <v>43045</v>
      </c>
      <c r="B363" s="45">
        <v>0</v>
      </c>
      <c r="C363" s="46">
        <v>0</v>
      </c>
      <c r="D363" s="46">
        <v>0</v>
      </c>
      <c r="E363" s="46">
        <v>0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0.25496856000000001</v>
      </c>
      <c r="R363" s="46">
        <v>13.167304919999998</v>
      </c>
      <c r="S363" s="46">
        <v>11.201416379999998</v>
      </c>
      <c r="T363" s="46">
        <v>0.37537037999999995</v>
      </c>
      <c r="U363" s="46">
        <v>0</v>
      </c>
      <c r="V363" s="46">
        <v>0</v>
      </c>
      <c r="W363" s="46">
        <v>0</v>
      </c>
      <c r="X363" s="46">
        <v>0</v>
      </c>
      <c r="Y363" s="47">
        <v>0</v>
      </c>
    </row>
    <row r="364" spans="1:25" ht="15" customHeight="1" x14ac:dyDescent="0.25">
      <c r="A364" s="7">
        <f t="shared" si="7"/>
        <v>43046</v>
      </c>
      <c r="B364" s="45">
        <v>0</v>
      </c>
      <c r="C364" s="46">
        <v>0</v>
      </c>
      <c r="D364" s="46">
        <v>0</v>
      </c>
      <c r="E364" s="46">
        <v>1.2343716</v>
      </c>
      <c r="F364" s="46">
        <v>5.9806315799999989</v>
      </c>
      <c r="G364" s="46">
        <v>9.8517018600000004</v>
      </c>
      <c r="H364" s="46">
        <v>17.183059739999997</v>
      </c>
      <c r="I364" s="46">
        <v>1.4468453999999999</v>
      </c>
      <c r="J364" s="46">
        <v>2.0235599999999999E-2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0</v>
      </c>
      <c r="U364" s="46">
        <v>0</v>
      </c>
      <c r="V364" s="46">
        <v>0</v>
      </c>
      <c r="W364" s="46">
        <v>0</v>
      </c>
      <c r="X364" s="46">
        <v>0</v>
      </c>
      <c r="Y364" s="47">
        <v>0</v>
      </c>
    </row>
    <row r="365" spans="1:25" ht="15" customHeight="1" x14ac:dyDescent="0.25">
      <c r="A365" s="7">
        <f t="shared" si="7"/>
        <v>43047</v>
      </c>
      <c r="B365" s="45">
        <v>0</v>
      </c>
      <c r="C365" s="46">
        <v>0</v>
      </c>
      <c r="D365" s="46">
        <v>0</v>
      </c>
      <c r="E365" s="46">
        <v>0</v>
      </c>
      <c r="F365" s="46">
        <v>0</v>
      </c>
      <c r="G365" s="46">
        <v>4.8949916399999998</v>
      </c>
      <c r="H365" s="46">
        <v>6.7617257399999993</v>
      </c>
      <c r="I365" s="46">
        <v>0</v>
      </c>
      <c r="J365" s="46">
        <v>2.0124304199999998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0</v>
      </c>
      <c r="U365" s="46">
        <v>0</v>
      </c>
      <c r="V365" s="46">
        <v>0</v>
      </c>
      <c r="W365" s="46">
        <v>0</v>
      </c>
      <c r="X365" s="46">
        <v>0</v>
      </c>
      <c r="Y365" s="47">
        <v>0</v>
      </c>
    </row>
    <row r="366" spans="1:25" ht="15" customHeight="1" x14ac:dyDescent="0.25">
      <c r="A366" s="7">
        <f t="shared" si="7"/>
        <v>43048</v>
      </c>
      <c r="B366" s="45">
        <v>0</v>
      </c>
      <c r="C366" s="46">
        <v>0</v>
      </c>
      <c r="D366" s="46">
        <v>0</v>
      </c>
      <c r="E366" s="46">
        <v>0</v>
      </c>
      <c r="F366" s="46">
        <v>0</v>
      </c>
      <c r="G366" s="46">
        <v>6.8902217999999991</v>
      </c>
      <c r="H366" s="46">
        <v>4.9668280200000003</v>
      </c>
      <c r="I366" s="46">
        <v>1.7878152600000001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0</v>
      </c>
      <c r="U366" s="46">
        <v>0</v>
      </c>
      <c r="V366" s="46">
        <v>0</v>
      </c>
      <c r="W366" s="46">
        <v>0</v>
      </c>
      <c r="X366" s="46">
        <v>0</v>
      </c>
      <c r="Y366" s="47">
        <v>0</v>
      </c>
    </row>
    <row r="367" spans="1:25" ht="15" customHeight="1" x14ac:dyDescent="0.25">
      <c r="A367" s="7">
        <f t="shared" si="7"/>
        <v>43049</v>
      </c>
      <c r="B367" s="45">
        <v>0</v>
      </c>
      <c r="C367" s="46">
        <v>0</v>
      </c>
      <c r="D367" s="46">
        <v>0</v>
      </c>
      <c r="E367" s="46">
        <v>0</v>
      </c>
      <c r="F367" s="46">
        <v>3.4096986</v>
      </c>
      <c r="G367" s="46">
        <v>5.1489484199999991</v>
      </c>
      <c r="H367" s="46">
        <v>11.457396719999998</v>
      </c>
      <c r="I367" s="46">
        <v>0</v>
      </c>
      <c r="J367" s="46">
        <v>5.0062874399999995</v>
      </c>
      <c r="K367" s="46">
        <v>3.8285755199999998</v>
      </c>
      <c r="L367" s="46">
        <v>0</v>
      </c>
      <c r="M367" s="46">
        <v>0</v>
      </c>
      <c r="N367" s="46">
        <v>3.08896434</v>
      </c>
      <c r="O367" s="46">
        <v>0</v>
      </c>
      <c r="P367" s="46">
        <v>0</v>
      </c>
      <c r="Q367" s="46">
        <v>6.0453854999999983</v>
      </c>
      <c r="R367" s="46">
        <v>2.6083688399999998</v>
      </c>
      <c r="S367" s="46">
        <v>14.5342197</v>
      </c>
      <c r="T367" s="46">
        <v>7.489195559999998</v>
      </c>
      <c r="U367" s="46">
        <v>3.2376959999999996E-2</v>
      </c>
      <c r="V367" s="46">
        <v>0</v>
      </c>
      <c r="W367" s="46">
        <v>0</v>
      </c>
      <c r="X367" s="46">
        <v>0</v>
      </c>
      <c r="Y367" s="47">
        <v>0</v>
      </c>
    </row>
    <row r="368" spans="1:25" ht="15" customHeight="1" x14ac:dyDescent="0.25">
      <c r="A368" s="7">
        <f t="shared" si="7"/>
        <v>43050</v>
      </c>
      <c r="B368" s="45">
        <v>0</v>
      </c>
      <c r="C368" s="46">
        <v>0</v>
      </c>
      <c r="D368" s="46">
        <v>0</v>
      </c>
      <c r="E368" s="46">
        <v>0</v>
      </c>
      <c r="F368" s="46">
        <v>0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0.36828791999999999</v>
      </c>
      <c r="M368" s="46">
        <v>1.68157836</v>
      </c>
      <c r="N368" s="46">
        <v>1.7604971999999999</v>
      </c>
      <c r="O368" s="46">
        <v>1.2141359999999999E-2</v>
      </c>
      <c r="P368" s="46">
        <v>2.2087157399999997</v>
      </c>
      <c r="Q368" s="46">
        <v>4.445761319999999</v>
      </c>
      <c r="R368" s="46">
        <v>13.02565572</v>
      </c>
      <c r="S368" s="46">
        <v>8.7448145400000001</v>
      </c>
      <c r="T368" s="46">
        <v>0</v>
      </c>
      <c r="U368" s="46">
        <v>0</v>
      </c>
      <c r="V368" s="46">
        <v>0</v>
      </c>
      <c r="W368" s="46">
        <v>0</v>
      </c>
      <c r="X368" s="46">
        <v>0</v>
      </c>
      <c r="Y368" s="47">
        <v>0</v>
      </c>
    </row>
    <row r="369" spans="1:25" ht="15" customHeight="1" x14ac:dyDescent="0.25">
      <c r="A369" s="7">
        <f t="shared" si="7"/>
        <v>43051</v>
      </c>
      <c r="B369" s="45">
        <v>0</v>
      </c>
      <c r="C369" s="46">
        <v>0</v>
      </c>
      <c r="D369" s="46">
        <v>0</v>
      </c>
      <c r="E369" s="46">
        <v>0</v>
      </c>
      <c r="F369" s="46">
        <v>0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6.5178867599999997</v>
      </c>
      <c r="S369" s="46">
        <v>3.0919996800000003</v>
      </c>
      <c r="T369" s="46">
        <v>0</v>
      </c>
      <c r="U369" s="46">
        <v>0</v>
      </c>
      <c r="V369" s="46">
        <v>0</v>
      </c>
      <c r="W369" s="46">
        <v>0</v>
      </c>
      <c r="X369" s="46">
        <v>0</v>
      </c>
      <c r="Y369" s="47">
        <v>0</v>
      </c>
    </row>
    <row r="370" spans="1:25" ht="15" customHeight="1" x14ac:dyDescent="0.25">
      <c r="A370" s="7">
        <f t="shared" si="7"/>
        <v>43052</v>
      </c>
      <c r="B370" s="45">
        <v>0</v>
      </c>
      <c r="C370" s="46">
        <v>0</v>
      </c>
      <c r="D370" s="46">
        <v>0</v>
      </c>
      <c r="E370" s="46">
        <v>0</v>
      </c>
      <c r="F370" s="46">
        <v>0</v>
      </c>
      <c r="G370" s="46">
        <v>1.8505456200000001</v>
      </c>
      <c r="H370" s="46">
        <v>1.02796848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0</v>
      </c>
      <c r="U370" s="46">
        <v>0</v>
      </c>
      <c r="V370" s="46">
        <v>0</v>
      </c>
      <c r="W370" s="46">
        <v>0</v>
      </c>
      <c r="X370" s="46">
        <v>0</v>
      </c>
      <c r="Y370" s="47">
        <v>0</v>
      </c>
    </row>
    <row r="371" spans="1:25" ht="15" customHeight="1" x14ac:dyDescent="0.25">
      <c r="A371" s="7">
        <f t="shared" si="7"/>
        <v>43053</v>
      </c>
      <c r="B371" s="45">
        <v>0</v>
      </c>
      <c r="C371" s="46">
        <v>0</v>
      </c>
      <c r="D371" s="46">
        <v>0</v>
      </c>
      <c r="E371" s="46">
        <v>1.0117799999999999</v>
      </c>
      <c r="F371" s="46">
        <v>1.8080508599999998</v>
      </c>
      <c r="G371" s="46">
        <v>8.5535881200000006</v>
      </c>
      <c r="H371" s="46">
        <v>5.9755726799999991</v>
      </c>
      <c r="I371" s="46">
        <v>1.7999566199999999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0</v>
      </c>
      <c r="T371" s="46">
        <v>0</v>
      </c>
      <c r="U371" s="46">
        <v>0</v>
      </c>
      <c r="V371" s="46">
        <v>0</v>
      </c>
      <c r="W371" s="46">
        <v>0</v>
      </c>
      <c r="X371" s="46">
        <v>0</v>
      </c>
      <c r="Y371" s="47">
        <v>0</v>
      </c>
    </row>
    <row r="372" spans="1:25" ht="15" customHeight="1" x14ac:dyDescent="0.25">
      <c r="A372" s="7">
        <f t="shared" si="7"/>
        <v>43054</v>
      </c>
      <c r="B372" s="45">
        <v>0</v>
      </c>
      <c r="C372" s="46">
        <v>0</v>
      </c>
      <c r="D372" s="46">
        <v>0</v>
      </c>
      <c r="E372" s="46">
        <v>0</v>
      </c>
      <c r="F372" s="46">
        <v>0</v>
      </c>
      <c r="G372" s="46">
        <v>2.4262484400000002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46">
        <v>0</v>
      </c>
      <c r="V372" s="46">
        <v>0</v>
      </c>
      <c r="W372" s="46">
        <v>0</v>
      </c>
      <c r="X372" s="46">
        <v>0</v>
      </c>
      <c r="Y372" s="47">
        <v>0</v>
      </c>
    </row>
    <row r="373" spans="1:25" ht="15" customHeight="1" x14ac:dyDescent="0.25">
      <c r="A373" s="7">
        <f t="shared" si="7"/>
        <v>43055</v>
      </c>
      <c r="B373" s="45">
        <v>0</v>
      </c>
      <c r="C373" s="46">
        <v>0</v>
      </c>
      <c r="D373" s="46">
        <v>0</v>
      </c>
      <c r="E373" s="46">
        <v>0</v>
      </c>
      <c r="F373" s="46">
        <v>0</v>
      </c>
      <c r="G373" s="46">
        <v>1.2637132199999999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46">
        <v>0</v>
      </c>
      <c r="V373" s="46">
        <v>0</v>
      </c>
      <c r="W373" s="46">
        <v>0</v>
      </c>
      <c r="X373" s="46">
        <v>0</v>
      </c>
      <c r="Y373" s="47">
        <v>0</v>
      </c>
    </row>
    <row r="374" spans="1:25" ht="15" customHeight="1" x14ac:dyDescent="0.25">
      <c r="A374" s="7">
        <f t="shared" si="7"/>
        <v>43056</v>
      </c>
      <c r="B374" s="45">
        <v>0</v>
      </c>
      <c r="C374" s="46">
        <v>0</v>
      </c>
      <c r="D374" s="46">
        <v>0.10421334</v>
      </c>
      <c r="E374" s="46">
        <v>0</v>
      </c>
      <c r="F374" s="46">
        <v>0.21652092000000001</v>
      </c>
      <c r="G374" s="46">
        <v>5.6659679999999994</v>
      </c>
      <c r="H374" s="46">
        <v>6.9610463999999999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0</v>
      </c>
      <c r="U374" s="46">
        <v>0</v>
      </c>
      <c r="V374" s="46">
        <v>0</v>
      </c>
      <c r="W374" s="46">
        <v>0</v>
      </c>
      <c r="X374" s="46">
        <v>0</v>
      </c>
      <c r="Y374" s="47">
        <v>0</v>
      </c>
    </row>
    <row r="375" spans="1:25" ht="15" customHeight="1" x14ac:dyDescent="0.25">
      <c r="A375" s="7">
        <f t="shared" si="7"/>
        <v>43057</v>
      </c>
      <c r="B375" s="45">
        <v>0</v>
      </c>
      <c r="C375" s="46">
        <v>0</v>
      </c>
      <c r="D375" s="46">
        <v>0</v>
      </c>
      <c r="E375" s="46">
        <v>0</v>
      </c>
      <c r="F375" s="46">
        <v>0</v>
      </c>
      <c r="G375" s="46">
        <v>0.59796198</v>
      </c>
      <c r="H375" s="46">
        <v>2.5608151799999996</v>
      </c>
      <c r="I375" s="46">
        <v>0</v>
      </c>
      <c r="J375" s="46">
        <v>4.9921225199999997</v>
      </c>
      <c r="K375" s="46">
        <v>3.4906409999999992</v>
      </c>
      <c r="L375" s="46">
        <v>3.1051528200000003</v>
      </c>
      <c r="M375" s="46">
        <v>2.6549107199999997</v>
      </c>
      <c r="N375" s="46">
        <v>1.07956926</v>
      </c>
      <c r="O375" s="46">
        <v>1.1058755399999998</v>
      </c>
      <c r="P375" s="46">
        <v>0.86203655999999984</v>
      </c>
      <c r="Q375" s="46">
        <v>0.46946591999999998</v>
      </c>
      <c r="R375" s="46">
        <v>1.0077328800000001</v>
      </c>
      <c r="S375" s="46">
        <v>0</v>
      </c>
      <c r="T375" s="46">
        <v>0</v>
      </c>
      <c r="U375" s="46">
        <v>0</v>
      </c>
      <c r="V375" s="46">
        <v>0</v>
      </c>
      <c r="W375" s="46">
        <v>0</v>
      </c>
      <c r="X375" s="46">
        <v>0</v>
      </c>
      <c r="Y375" s="47">
        <v>0</v>
      </c>
    </row>
    <row r="376" spans="1:25" ht="15" customHeight="1" x14ac:dyDescent="0.25">
      <c r="A376" s="7">
        <f t="shared" si="7"/>
        <v>43058</v>
      </c>
      <c r="B376" s="45">
        <v>0</v>
      </c>
      <c r="C376" s="46">
        <v>0</v>
      </c>
      <c r="D376" s="46">
        <v>0</v>
      </c>
      <c r="E376" s="46">
        <v>0</v>
      </c>
      <c r="F376" s="46">
        <v>0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46">
        <v>0</v>
      </c>
      <c r="V376" s="46">
        <v>0</v>
      </c>
      <c r="W376" s="46">
        <v>0</v>
      </c>
      <c r="X376" s="46">
        <v>0</v>
      </c>
      <c r="Y376" s="47">
        <v>0</v>
      </c>
    </row>
    <row r="377" spans="1:25" ht="15" customHeight="1" x14ac:dyDescent="0.25">
      <c r="A377" s="7">
        <f t="shared" si="7"/>
        <v>43059</v>
      </c>
      <c r="B377" s="45">
        <v>0</v>
      </c>
      <c r="C377" s="46">
        <v>0</v>
      </c>
      <c r="D377" s="46">
        <v>0</v>
      </c>
      <c r="E377" s="46">
        <v>0</v>
      </c>
      <c r="F377" s="46">
        <v>0</v>
      </c>
      <c r="G377" s="46">
        <v>0.2731806</v>
      </c>
      <c r="H377" s="46">
        <v>1.1119462199999999</v>
      </c>
      <c r="I377" s="46">
        <v>0</v>
      </c>
      <c r="J377" s="46">
        <v>0</v>
      </c>
      <c r="K377" s="46">
        <v>0</v>
      </c>
      <c r="L377" s="46">
        <v>0</v>
      </c>
      <c r="M377" s="46">
        <v>0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0</v>
      </c>
      <c r="U377" s="46">
        <v>0</v>
      </c>
      <c r="V377" s="46">
        <v>0</v>
      </c>
      <c r="W377" s="46">
        <v>0</v>
      </c>
      <c r="X377" s="46">
        <v>0</v>
      </c>
      <c r="Y377" s="47">
        <v>0</v>
      </c>
    </row>
    <row r="378" spans="1:25" ht="15" customHeight="1" x14ac:dyDescent="0.25">
      <c r="A378" s="7">
        <f t="shared" si="7"/>
        <v>43060</v>
      </c>
      <c r="B378" s="45">
        <v>0</v>
      </c>
      <c r="C378" s="46">
        <v>0</v>
      </c>
      <c r="D378" s="46">
        <v>0</v>
      </c>
      <c r="E378" s="46">
        <v>0.61617401999999999</v>
      </c>
      <c r="F378" s="46">
        <v>2.9412444599999996</v>
      </c>
      <c r="G378" s="46">
        <v>4.5003974399999995</v>
      </c>
      <c r="H378" s="46">
        <v>10.099587959999997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46">
        <v>0</v>
      </c>
      <c r="V378" s="46">
        <v>0</v>
      </c>
      <c r="W378" s="46">
        <v>0</v>
      </c>
      <c r="X378" s="46">
        <v>0</v>
      </c>
      <c r="Y378" s="47">
        <v>0</v>
      </c>
    </row>
    <row r="379" spans="1:25" ht="15" customHeight="1" x14ac:dyDescent="0.25">
      <c r="A379" s="7">
        <f t="shared" si="7"/>
        <v>43061</v>
      </c>
      <c r="B379" s="45">
        <v>0</v>
      </c>
      <c r="C379" s="46">
        <v>0</v>
      </c>
      <c r="D379" s="46">
        <v>0</v>
      </c>
      <c r="E379" s="46">
        <v>0</v>
      </c>
      <c r="F379" s="46">
        <v>0.87518969999999996</v>
      </c>
      <c r="G379" s="46">
        <v>7.3161811800000001</v>
      </c>
      <c r="H379" s="46">
        <v>10.829081339999998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0</v>
      </c>
      <c r="U379" s="46">
        <v>0</v>
      </c>
      <c r="V379" s="46">
        <v>0</v>
      </c>
      <c r="W379" s="46">
        <v>0</v>
      </c>
      <c r="X379" s="46">
        <v>0</v>
      </c>
      <c r="Y379" s="47">
        <v>0</v>
      </c>
    </row>
    <row r="380" spans="1:25" ht="15" customHeight="1" x14ac:dyDescent="0.25">
      <c r="A380" s="7">
        <f t="shared" si="7"/>
        <v>43062</v>
      </c>
      <c r="B380" s="45">
        <v>0</v>
      </c>
      <c r="C380" s="46">
        <v>0</v>
      </c>
      <c r="D380" s="46">
        <v>0</v>
      </c>
      <c r="E380" s="46">
        <v>0</v>
      </c>
      <c r="F380" s="46">
        <v>0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0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0</v>
      </c>
      <c r="U380" s="46">
        <v>0</v>
      </c>
      <c r="V380" s="46">
        <v>0</v>
      </c>
      <c r="W380" s="46">
        <v>0</v>
      </c>
      <c r="X380" s="46">
        <v>0</v>
      </c>
      <c r="Y380" s="47">
        <v>0</v>
      </c>
    </row>
    <row r="381" spans="1:25" ht="15" customHeight="1" x14ac:dyDescent="0.25">
      <c r="A381" s="7">
        <f t="shared" si="7"/>
        <v>43063</v>
      </c>
      <c r="B381" s="45">
        <v>0</v>
      </c>
      <c r="C381" s="46">
        <v>0</v>
      </c>
      <c r="D381" s="46">
        <v>0</v>
      </c>
      <c r="E381" s="46">
        <v>0</v>
      </c>
      <c r="F381" s="46">
        <v>0</v>
      </c>
      <c r="G381" s="46">
        <v>0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0</v>
      </c>
      <c r="U381" s="46">
        <v>0</v>
      </c>
      <c r="V381" s="46">
        <v>0</v>
      </c>
      <c r="W381" s="46">
        <v>0</v>
      </c>
      <c r="X381" s="46">
        <v>0</v>
      </c>
      <c r="Y381" s="47">
        <v>0</v>
      </c>
    </row>
    <row r="382" spans="1:25" ht="15" customHeight="1" x14ac:dyDescent="0.25">
      <c r="A382" s="7">
        <f t="shared" si="7"/>
        <v>43064</v>
      </c>
      <c r="B382" s="45">
        <v>0</v>
      </c>
      <c r="C382" s="46">
        <v>0</v>
      </c>
      <c r="D382" s="46">
        <v>0</v>
      </c>
      <c r="E382" s="46">
        <v>0</v>
      </c>
      <c r="F382" s="46">
        <v>0</v>
      </c>
      <c r="G382" s="46">
        <v>0</v>
      </c>
      <c r="H382" s="46">
        <v>0</v>
      </c>
      <c r="I382" s="46">
        <v>0</v>
      </c>
      <c r="J382" s="46">
        <v>0</v>
      </c>
      <c r="K382" s="46">
        <v>0.52410203999999994</v>
      </c>
      <c r="L382" s="46">
        <v>0</v>
      </c>
      <c r="M382" s="46">
        <v>0</v>
      </c>
      <c r="N382" s="46">
        <v>0</v>
      </c>
      <c r="O382" s="46">
        <v>0</v>
      </c>
      <c r="P382" s="46">
        <v>0</v>
      </c>
      <c r="Q382" s="46">
        <v>0</v>
      </c>
      <c r="R382" s="46">
        <v>5.9371250399999997</v>
      </c>
      <c r="S382" s="46">
        <v>0</v>
      </c>
      <c r="T382" s="46">
        <v>0</v>
      </c>
      <c r="U382" s="46">
        <v>0</v>
      </c>
      <c r="V382" s="46">
        <v>0</v>
      </c>
      <c r="W382" s="46">
        <v>0</v>
      </c>
      <c r="X382" s="46">
        <v>0</v>
      </c>
      <c r="Y382" s="47">
        <v>0</v>
      </c>
    </row>
    <row r="383" spans="1:25" ht="15" customHeight="1" x14ac:dyDescent="0.25">
      <c r="A383" s="7">
        <f t="shared" si="7"/>
        <v>43065</v>
      </c>
      <c r="B383" s="45">
        <v>0</v>
      </c>
      <c r="C383" s="46">
        <v>0</v>
      </c>
      <c r="D383" s="46">
        <v>0</v>
      </c>
      <c r="E383" s="46">
        <v>0</v>
      </c>
      <c r="F383" s="46">
        <v>0</v>
      </c>
      <c r="G383" s="46">
        <v>0</v>
      </c>
      <c r="H383" s="46">
        <v>1.3719736799999998</v>
      </c>
      <c r="I383" s="46">
        <v>0</v>
      </c>
      <c r="J383" s="46">
        <v>1.0117799999999999E-3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8.7417791999999999</v>
      </c>
      <c r="S383" s="46">
        <v>0</v>
      </c>
      <c r="T383" s="46">
        <v>0</v>
      </c>
      <c r="U383" s="46">
        <v>0</v>
      </c>
      <c r="V383" s="46">
        <v>0</v>
      </c>
      <c r="W383" s="46">
        <v>0</v>
      </c>
      <c r="X383" s="46">
        <v>0</v>
      </c>
      <c r="Y383" s="47">
        <v>0</v>
      </c>
    </row>
    <row r="384" spans="1:25" ht="15" customHeight="1" x14ac:dyDescent="0.25">
      <c r="A384" s="7">
        <f t="shared" si="7"/>
        <v>43066</v>
      </c>
      <c r="B384" s="45">
        <v>0</v>
      </c>
      <c r="C384" s="46">
        <v>0</v>
      </c>
      <c r="D384" s="46">
        <v>0</v>
      </c>
      <c r="E384" s="46">
        <v>0</v>
      </c>
      <c r="F384" s="46">
        <v>0.94196718000000002</v>
      </c>
      <c r="G384" s="46">
        <v>9.4975788599999991</v>
      </c>
      <c r="H384" s="46">
        <v>8.5586470200000004</v>
      </c>
      <c r="I384" s="46">
        <v>3.5280768600000001</v>
      </c>
      <c r="J384" s="46">
        <v>0</v>
      </c>
      <c r="K384" s="46">
        <v>0</v>
      </c>
      <c r="L384" s="46">
        <v>0</v>
      </c>
      <c r="M384" s="46">
        <v>0</v>
      </c>
      <c r="N384" s="46">
        <v>6.8507623799999999</v>
      </c>
      <c r="O384" s="46">
        <v>7.9890148799999983</v>
      </c>
      <c r="P384" s="46">
        <v>7.9940737799999999</v>
      </c>
      <c r="Q384" s="46">
        <v>13.50928656</v>
      </c>
      <c r="R384" s="46">
        <v>49.973837759999995</v>
      </c>
      <c r="S384" s="46">
        <v>17.271084599999998</v>
      </c>
      <c r="T384" s="46">
        <v>0</v>
      </c>
      <c r="U384" s="46">
        <v>0</v>
      </c>
      <c r="V384" s="46">
        <v>0</v>
      </c>
      <c r="W384" s="46">
        <v>0</v>
      </c>
      <c r="X384" s="46">
        <v>0</v>
      </c>
      <c r="Y384" s="47">
        <v>0</v>
      </c>
    </row>
    <row r="385" spans="1:25" ht="15" customHeight="1" x14ac:dyDescent="0.25">
      <c r="A385" s="7">
        <f t="shared" si="7"/>
        <v>43067</v>
      </c>
      <c r="B385" s="45">
        <v>0</v>
      </c>
      <c r="C385" s="46">
        <v>0</v>
      </c>
      <c r="D385" s="46">
        <v>0</v>
      </c>
      <c r="E385" s="46">
        <v>0</v>
      </c>
      <c r="F385" s="46">
        <v>0</v>
      </c>
      <c r="G385" s="46">
        <v>3.7354917599999999</v>
      </c>
      <c r="H385" s="46">
        <v>3.5432535600000001</v>
      </c>
      <c r="I385" s="46">
        <v>1.2748427999999998</v>
      </c>
      <c r="J385" s="46">
        <v>0</v>
      </c>
      <c r="K385" s="46">
        <v>0</v>
      </c>
      <c r="L385" s="46">
        <v>0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46">
        <v>0</v>
      </c>
      <c r="V385" s="46">
        <v>0</v>
      </c>
      <c r="W385" s="46">
        <v>0</v>
      </c>
      <c r="X385" s="46">
        <v>0</v>
      </c>
      <c r="Y385" s="47">
        <v>0</v>
      </c>
    </row>
    <row r="386" spans="1:25" ht="15" customHeight="1" x14ac:dyDescent="0.25">
      <c r="A386" s="7">
        <f t="shared" si="7"/>
        <v>43068</v>
      </c>
      <c r="B386" s="45">
        <v>0</v>
      </c>
      <c r="C386" s="46">
        <v>0</v>
      </c>
      <c r="D386" s="46">
        <v>0</v>
      </c>
      <c r="E386" s="46">
        <v>9.6119099999999985E-2</v>
      </c>
      <c r="F386" s="46">
        <v>0</v>
      </c>
      <c r="G386" s="46">
        <v>2.0164775399999995</v>
      </c>
      <c r="H386" s="46">
        <v>6.2244705599999994</v>
      </c>
      <c r="I386" s="46">
        <v>0</v>
      </c>
      <c r="J386" s="46">
        <v>0</v>
      </c>
      <c r="K386" s="46">
        <v>0</v>
      </c>
      <c r="L386" s="46">
        <v>0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0</v>
      </c>
      <c r="U386" s="46">
        <v>0</v>
      </c>
      <c r="V386" s="46">
        <v>0</v>
      </c>
      <c r="W386" s="46">
        <v>0</v>
      </c>
      <c r="X386" s="46">
        <v>0</v>
      </c>
      <c r="Y386" s="47">
        <v>0</v>
      </c>
    </row>
    <row r="387" spans="1:25" ht="15" customHeight="1" x14ac:dyDescent="0.25">
      <c r="A387" s="7">
        <f t="shared" si="7"/>
        <v>43069</v>
      </c>
      <c r="B387" s="45">
        <v>0</v>
      </c>
      <c r="C387" s="46">
        <v>0</v>
      </c>
      <c r="D387" s="46">
        <v>0.72443447999999988</v>
      </c>
      <c r="E387" s="46">
        <v>5.58401382</v>
      </c>
      <c r="F387" s="46">
        <v>4.6521644399999991</v>
      </c>
      <c r="G387" s="46">
        <v>10.218978</v>
      </c>
      <c r="H387" s="46">
        <v>16.777335959999998</v>
      </c>
      <c r="I387" s="46">
        <v>9.8021246399999988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0</v>
      </c>
      <c r="U387" s="46">
        <v>0</v>
      </c>
      <c r="V387" s="46">
        <v>0</v>
      </c>
      <c r="W387" s="46">
        <v>0</v>
      </c>
      <c r="X387" s="46">
        <v>0</v>
      </c>
      <c r="Y387" s="47">
        <v>0</v>
      </c>
    </row>
    <row r="388" spans="1:25" ht="15" hidden="1" customHeight="1" thickBot="1" x14ac:dyDescent="0.3">
      <c r="A388" s="8">
        <f t="shared" si="7"/>
        <v>43070</v>
      </c>
      <c r="B388" s="48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50"/>
    </row>
    <row r="389" spans="1:25" ht="15" customHeight="1" x14ac:dyDescent="0.25"/>
    <row r="390" spans="1:25" ht="15" customHeight="1" x14ac:dyDescent="0.25">
      <c r="A390" s="24" t="s">
        <v>1</v>
      </c>
      <c r="B390" s="24"/>
      <c r="C390" s="24"/>
    </row>
    <row r="391" spans="1:25" ht="15" customHeight="1" thickBot="1" x14ac:dyDescent="0.3"/>
    <row r="392" spans="1:25" ht="28.5" customHeight="1" thickBot="1" x14ac:dyDescent="0.3">
      <c r="A392" s="69" t="s">
        <v>10</v>
      </c>
      <c r="B392" s="71" t="s">
        <v>52</v>
      </c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3"/>
    </row>
    <row r="393" spans="1:25" ht="29.25" customHeight="1" thickBot="1" x14ac:dyDescent="0.3">
      <c r="A393" s="70"/>
      <c r="B393" s="12" t="s">
        <v>12</v>
      </c>
      <c r="C393" s="13" t="s">
        <v>13</v>
      </c>
      <c r="D393" s="13" t="s">
        <v>14</v>
      </c>
      <c r="E393" s="13" t="s">
        <v>15</v>
      </c>
      <c r="F393" s="13" t="s">
        <v>16</v>
      </c>
      <c r="G393" s="13" t="s">
        <v>17</v>
      </c>
      <c r="H393" s="13" t="s">
        <v>18</v>
      </c>
      <c r="I393" s="13" t="s">
        <v>19</v>
      </c>
      <c r="J393" s="13" t="s">
        <v>20</v>
      </c>
      <c r="K393" s="13" t="s">
        <v>21</v>
      </c>
      <c r="L393" s="13" t="s">
        <v>22</v>
      </c>
      <c r="M393" s="13" t="s">
        <v>23</v>
      </c>
      <c r="N393" s="13" t="s">
        <v>24</v>
      </c>
      <c r="O393" s="13" t="s">
        <v>25</v>
      </c>
      <c r="P393" s="13" t="s">
        <v>26</v>
      </c>
      <c r="Q393" s="13" t="s">
        <v>27</v>
      </c>
      <c r="R393" s="13" t="s">
        <v>28</v>
      </c>
      <c r="S393" s="13" t="s">
        <v>29</v>
      </c>
      <c r="T393" s="13" t="s">
        <v>30</v>
      </c>
      <c r="U393" s="13" t="s">
        <v>31</v>
      </c>
      <c r="V393" s="13" t="s">
        <v>32</v>
      </c>
      <c r="W393" s="13" t="s">
        <v>33</v>
      </c>
      <c r="X393" s="13" t="s">
        <v>34</v>
      </c>
      <c r="Y393" s="14" t="s">
        <v>35</v>
      </c>
    </row>
    <row r="394" spans="1:25" ht="15" customHeight="1" x14ac:dyDescent="0.25">
      <c r="A394" s="7">
        <f>A358</f>
        <v>43040</v>
      </c>
      <c r="B394" s="44">
        <v>0</v>
      </c>
      <c r="C394" s="25">
        <v>0</v>
      </c>
      <c r="D394" s="25">
        <v>0</v>
      </c>
      <c r="E394" s="25">
        <v>2.6845635600000004</v>
      </c>
      <c r="F394" s="25">
        <v>0</v>
      </c>
      <c r="G394" s="25">
        <v>10.456500600000002</v>
      </c>
      <c r="H394" s="25">
        <v>6.2692509600000008</v>
      </c>
      <c r="I394" s="25">
        <v>0</v>
      </c>
      <c r="J394" s="25">
        <v>2.7450057599999997</v>
      </c>
      <c r="K394" s="25">
        <v>0</v>
      </c>
      <c r="L394" s="25">
        <v>0</v>
      </c>
      <c r="M394" s="25">
        <v>0</v>
      </c>
      <c r="N394" s="25">
        <v>0</v>
      </c>
      <c r="O394" s="25">
        <v>0</v>
      </c>
      <c r="P394" s="25">
        <v>0</v>
      </c>
      <c r="Q394" s="25">
        <v>0</v>
      </c>
      <c r="R394" s="25">
        <v>0</v>
      </c>
      <c r="S394" s="25">
        <v>0</v>
      </c>
      <c r="T394" s="25">
        <v>0</v>
      </c>
      <c r="U394" s="25">
        <v>0</v>
      </c>
      <c r="V394" s="25">
        <v>0</v>
      </c>
      <c r="W394" s="25">
        <v>0</v>
      </c>
      <c r="X394" s="25">
        <v>0</v>
      </c>
      <c r="Y394" s="26">
        <v>0</v>
      </c>
    </row>
    <row r="395" spans="1:25" ht="15" customHeight="1" x14ac:dyDescent="0.25">
      <c r="A395" s="7">
        <f t="shared" ref="A395:A424" si="8">A359</f>
        <v>43041</v>
      </c>
      <c r="B395" s="45">
        <v>0</v>
      </c>
      <c r="C395" s="46">
        <v>0</v>
      </c>
      <c r="D395" s="46">
        <v>0.61000127999999987</v>
      </c>
      <c r="E395" s="46">
        <v>0</v>
      </c>
      <c r="F395" s="46">
        <v>2.5348528799999999</v>
      </c>
      <c r="G395" s="46">
        <v>9.2058119999999999</v>
      </c>
      <c r="H395" s="46">
        <v>3.8106482399999999</v>
      </c>
      <c r="I395" s="46">
        <v>0</v>
      </c>
      <c r="J395" s="46">
        <v>3.75950484</v>
      </c>
      <c r="K395" s="46">
        <v>0.90849276000000001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46">
        <v>0</v>
      </c>
      <c r="V395" s="46">
        <v>0</v>
      </c>
      <c r="W395" s="46">
        <v>0</v>
      </c>
      <c r="X395" s="46">
        <v>0</v>
      </c>
      <c r="Y395" s="47">
        <v>0</v>
      </c>
    </row>
    <row r="396" spans="1:25" ht="15" customHeight="1" x14ac:dyDescent="0.25">
      <c r="A396" s="7">
        <f t="shared" si="8"/>
        <v>43042</v>
      </c>
      <c r="B396" s="45">
        <v>0</v>
      </c>
      <c r="C396" s="46">
        <v>0</v>
      </c>
      <c r="D396" s="46">
        <v>0</v>
      </c>
      <c r="E396" s="46">
        <v>0</v>
      </c>
      <c r="F396" s="46">
        <v>0</v>
      </c>
      <c r="G396" s="46">
        <v>3.0816223200000001</v>
      </c>
      <c r="H396" s="46">
        <v>2.24751996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0</v>
      </c>
      <c r="U396" s="46">
        <v>0</v>
      </c>
      <c r="V396" s="46">
        <v>0</v>
      </c>
      <c r="W396" s="46">
        <v>0</v>
      </c>
      <c r="X396" s="46">
        <v>0</v>
      </c>
      <c r="Y396" s="47">
        <v>0</v>
      </c>
    </row>
    <row r="397" spans="1:25" ht="15" customHeight="1" x14ac:dyDescent="0.25">
      <c r="A397" s="7">
        <f t="shared" si="8"/>
        <v>43043</v>
      </c>
      <c r="B397" s="45">
        <v>0</v>
      </c>
      <c r="C397" s="46">
        <v>0</v>
      </c>
      <c r="D397" s="46">
        <v>0</v>
      </c>
      <c r="E397" s="46">
        <v>0</v>
      </c>
      <c r="F397" s="46">
        <v>0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46">
        <v>0</v>
      </c>
      <c r="V397" s="46">
        <v>0</v>
      </c>
      <c r="W397" s="46">
        <v>0</v>
      </c>
      <c r="X397" s="46">
        <v>0</v>
      </c>
      <c r="Y397" s="47">
        <v>0</v>
      </c>
    </row>
    <row r="398" spans="1:25" ht="15" customHeight="1" x14ac:dyDescent="0.25">
      <c r="A398" s="7">
        <f t="shared" si="8"/>
        <v>43044</v>
      </c>
      <c r="B398" s="45">
        <v>0</v>
      </c>
      <c r="C398" s="46">
        <v>0</v>
      </c>
      <c r="D398" s="46">
        <v>0</v>
      </c>
      <c r="E398" s="46">
        <v>0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0</v>
      </c>
      <c r="U398" s="46">
        <v>0</v>
      </c>
      <c r="V398" s="46">
        <v>0</v>
      </c>
      <c r="W398" s="46">
        <v>0</v>
      </c>
      <c r="X398" s="46">
        <v>0</v>
      </c>
      <c r="Y398" s="47">
        <v>0</v>
      </c>
    </row>
    <row r="399" spans="1:25" ht="15" customHeight="1" x14ac:dyDescent="0.25">
      <c r="A399" s="7">
        <f t="shared" si="8"/>
        <v>43045</v>
      </c>
      <c r="B399" s="45">
        <v>0</v>
      </c>
      <c r="C399" s="46">
        <v>0</v>
      </c>
      <c r="D399" s="46">
        <v>0</v>
      </c>
      <c r="E399" s="46">
        <v>0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0.23432976</v>
      </c>
      <c r="R399" s="46">
        <v>12.101458319999999</v>
      </c>
      <c r="S399" s="46">
        <v>10.294701479999999</v>
      </c>
      <c r="T399" s="46">
        <v>0.34498548000000001</v>
      </c>
      <c r="U399" s="46">
        <v>0</v>
      </c>
      <c r="V399" s="46">
        <v>0</v>
      </c>
      <c r="W399" s="46">
        <v>0</v>
      </c>
      <c r="X399" s="46">
        <v>0</v>
      </c>
      <c r="Y399" s="47">
        <v>0</v>
      </c>
    </row>
    <row r="400" spans="1:25" ht="15" customHeight="1" x14ac:dyDescent="0.25">
      <c r="A400" s="7">
        <f t="shared" si="8"/>
        <v>43046</v>
      </c>
      <c r="B400" s="45">
        <v>0</v>
      </c>
      <c r="C400" s="46">
        <v>0</v>
      </c>
      <c r="D400" s="46">
        <v>0</v>
      </c>
      <c r="E400" s="46">
        <v>1.1344535999999998</v>
      </c>
      <c r="F400" s="46">
        <v>5.4965206799999997</v>
      </c>
      <c r="G400" s="46">
        <v>9.0542415600000012</v>
      </c>
      <c r="H400" s="46">
        <v>15.792152040000001</v>
      </c>
      <c r="I400" s="46">
        <v>1.3297283999999998</v>
      </c>
      <c r="J400" s="46">
        <v>1.8597600000000002E-2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0</v>
      </c>
      <c r="U400" s="46">
        <v>0</v>
      </c>
      <c r="V400" s="46">
        <v>0</v>
      </c>
      <c r="W400" s="46">
        <v>0</v>
      </c>
      <c r="X400" s="46">
        <v>0</v>
      </c>
      <c r="Y400" s="47">
        <v>0</v>
      </c>
    </row>
    <row r="401" spans="1:25" ht="15" customHeight="1" x14ac:dyDescent="0.25">
      <c r="A401" s="7">
        <f t="shared" si="8"/>
        <v>43047</v>
      </c>
      <c r="B401" s="45">
        <v>0</v>
      </c>
      <c r="C401" s="46">
        <v>0</v>
      </c>
      <c r="D401" s="46">
        <v>0</v>
      </c>
      <c r="E401" s="46">
        <v>0</v>
      </c>
      <c r="F401" s="46">
        <v>0</v>
      </c>
      <c r="G401" s="46">
        <v>4.4987594399999997</v>
      </c>
      <c r="H401" s="46">
        <v>6.2143880400000002</v>
      </c>
      <c r="I401" s="46">
        <v>0</v>
      </c>
      <c r="J401" s="46">
        <v>1.8495313200000001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0</v>
      </c>
      <c r="U401" s="46">
        <v>0</v>
      </c>
      <c r="V401" s="46">
        <v>0</v>
      </c>
      <c r="W401" s="46">
        <v>0</v>
      </c>
      <c r="X401" s="46">
        <v>0</v>
      </c>
      <c r="Y401" s="47">
        <v>0</v>
      </c>
    </row>
    <row r="402" spans="1:25" ht="15" customHeight="1" x14ac:dyDescent="0.25">
      <c r="A402" s="7">
        <f t="shared" si="8"/>
        <v>43048</v>
      </c>
      <c r="B402" s="45">
        <v>0</v>
      </c>
      <c r="C402" s="46">
        <v>0</v>
      </c>
      <c r="D402" s="46">
        <v>0</v>
      </c>
      <c r="E402" s="46">
        <v>0</v>
      </c>
      <c r="F402" s="46">
        <v>0</v>
      </c>
      <c r="G402" s="46">
        <v>6.3324828000000002</v>
      </c>
      <c r="H402" s="46">
        <v>4.5647809200000005</v>
      </c>
      <c r="I402" s="46">
        <v>1.64309796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0</v>
      </c>
      <c r="U402" s="46">
        <v>0</v>
      </c>
      <c r="V402" s="46">
        <v>0</v>
      </c>
      <c r="W402" s="46">
        <v>0</v>
      </c>
      <c r="X402" s="46">
        <v>0</v>
      </c>
      <c r="Y402" s="47">
        <v>0</v>
      </c>
    </row>
    <row r="403" spans="1:25" ht="15" customHeight="1" x14ac:dyDescent="0.25">
      <c r="A403" s="7">
        <f t="shared" si="8"/>
        <v>43049</v>
      </c>
      <c r="B403" s="45">
        <v>0</v>
      </c>
      <c r="C403" s="46">
        <v>0</v>
      </c>
      <c r="D403" s="46">
        <v>0</v>
      </c>
      <c r="E403" s="46">
        <v>0</v>
      </c>
      <c r="F403" s="46">
        <v>3.1336956000000002</v>
      </c>
      <c r="G403" s="46">
        <v>4.7321593199999992</v>
      </c>
      <c r="H403" s="46">
        <v>10.529961120000001</v>
      </c>
      <c r="I403" s="46">
        <v>0</v>
      </c>
      <c r="J403" s="46">
        <v>4.6010462399999996</v>
      </c>
      <c r="K403" s="46">
        <v>3.5186659200000001</v>
      </c>
      <c r="L403" s="46">
        <v>0</v>
      </c>
      <c r="M403" s="46">
        <v>0</v>
      </c>
      <c r="N403" s="46">
        <v>2.8389236400000004</v>
      </c>
      <c r="O403" s="46">
        <v>0</v>
      </c>
      <c r="P403" s="46">
        <v>0</v>
      </c>
      <c r="Q403" s="46">
        <v>5.5560330000000002</v>
      </c>
      <c r="R403" s="46">
        <v>2.3972306400000001</v>
      </c>
      <c r="S403" s="46">
        <v>13.3577262</v>
      </c>
      <c r="T403" s="46">
        <v>6.8829717599999993</v>
      </c>
      <c r="U403" s="46">
        <v>2.975616E-2</v>
      </c>
      <c r="V403" s="46">
        <v>0</v>
      </c>
      <c r="W403" s="46">
        <v>0</v>
      </c>
      <c r="X403" s="46">
        <v>0</v>
      </c>
      <c r="Y403" s="47">
        <v>0</v>
      </c>
    </row>
    <row r="404" spans="1:25" ht="15" customHeight="1" x14ac:dyDescent="0.25">
      <c r="A404" s="7">
        <f t="shared" si="8"/>
        <v>43050</v>
      </c>
      <c r="B404" s="45">
        <v>0</v>
      </c>
      <c r="C404" s="46">
        <v>0</v>
      </c>
      <c r="D404" s="46">
        <v>0</v>
      </c>
      <c r="E404" s="46">
        <v>0</v>
      </c>
      <c r="F404" s="46">
        <v>0</v>
      </c>
      <c r="G404" s="46">
        <v>0</v>
      </c>
      <c r="H404" s="46">
        <v>0</v>
      </c>
      <c r="I404" s="46">
        <v>0</v>
      </c>
      <c r="J404" s="46">
        <v>0</v>
      </c>
      <c r="K404" s="46">
        <v>0</v>
      </c>
      <c r="L404" s="46">
        <v>0.33847632000000005</v>
      </c>
      <c r="M404" s="46">
        <v>1.5454605600000002</v>
      </c>
      <c r="N404" s="46">
        <v>1.6179911999999999</v>
      </c>
      <c r="O404" s="46">
        <v>1.115856E-2</v>
      </c>
      <c r="P404" s="46">
        <v>2.0299280399999997</v>
      </c>
      <c r="Q404" s="46">
        <v>4.0858927200000004</v>
      </c>
      <c r="R404" s="46">
        <v>11.97127512</v>
      </c>
      <c r="S404" s="46">
        <v>8.0369528399999997</v>
      </c>
      <c r="T404" s="46">
        <v>0</v>
      </c>
      <c r="U404" s="46">
        <v>0</v>
      </c>
      <c r="V404" s="46">
        <v>0</v>
      </c>
      <c r="W404" s="46">
        <v>0</v>
      </c>
      <c r="X404" s="46">
        <v>0</v>
      </c>
      <c r="Y404" s="47">
        <v>0</v>
      </c>
    </row>
    <row r="405" spans="1:25" ht="15" customHeight="1" x14ac:dyDescent="0.25">
      <c r="A405" s="7">
        <f t="shared" si="8"/>
        <v>43051</v>
      </c>
      <c r="B405" s="45">
        <v>0</v>
      </c>
      <c r="C405" s="46">
        <v>0</v>
      </c>
      <c r="D405" s="46">
        <v>0</v>
      </c>
      <c r="E405" s="46">
        <v>0</v>
      </c>
      <c r="F405" s="46">
        <v>0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5.9902869599999997</v>
      </c>
      <c r="S405" s="46">
        <v>2.84171328</v>
      </c>
      <c r="T405" s="46">
        <v>0</v>
      </c>
      <c r="U405" s="46">
        <v>0</v>
      </c>
      <c r="V405" s="46">
        <v>0</v>
      </c>
      <c r="W405" s="46">
        <v>0</v>
      </c>
      <c r="X405" s="46">
        <v>0</v>
      </c>
      <c r="Y405" s="47">
        <v>0</v>
      </c>
    </row>
    <row r="406" spans="1:25" ht="15" customHeight="1" x14ac:dyDescent="0.25">
      <c r="A406" s="7">
        <f t="shared" si="8"/>
        <v>43052</v>
      </c>
      <c r="B406" s="45">
        <v>0</v>
      </c>
      <c r="C406" s="46">
        <v>0</v>
      </c>
      <c r="D406" s="46">
        <v>0</v>
      </c>
      <c r="E406" s="46">
        <v>0</v>
      </c>
      <c r="F406" s="46">
        <v>0</v>
      </c>
      <c r="G406" s="46">
        <v>1.7007505199999999</v>
      </c>
      <c r="H406" s="46">
        <v>0.94475808000000006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0</v>
      </c>
      <c r="U406" s="46">
        <v>0</v>
      </c>
      <c r="V406" s="46">
        <v>0</v>
      </c>
      <c r="W406" s="46">
        <v>0</v>
      </c>
      <c r="X406" s="46">
        <v>0</v>
      </c>
      <c r="Y406" s="47">
        <v>0</v>
      </c>
    </row>
    <row r="407" spans="1:25" ht="15" customHeight="1" x14ac:dyDescent="0.25">
      <c r="A407" s="7">
        <f t="shared" si="8"/>
        <v>43053</v>
      </c>
      <c r="B407" s="45">
        <v>0</v>
      </c>
      <c r="C407" s="46">
        <v>0</v>
      </c>
      <c r="D407" s="46">
        <v>0</v>
      </c>
      <c r="E407" s="46">
        <v>0.92988000000000004</v>
      </c>
      <c r="F407" s="46">
        <v>1.6616955600000001</v>
      </c>
      <c r="G407" s="46">
        <v>7.8612055200000013</v>
      </c>
      <c r="H407" s="46">
        <v>5.4918712800000007</v>
      </c>
      <c r="I407" s="46">
        <v>1.6542565199999999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0</v>
      </c>
      <c r="U407" s="46">
        <v>0</v>
      </c>
      <c r="V407" s="46">
        <v>0</v>
      </c>
      <c r="W407" s="46">
        <v>0</v>
      </c>
      <c r="X407" s="46">
        <v>0</v>
      </c>
      <c r="Y407" s="47">
        <v>0</v>
      </c>
    </row>
    <row r="408" spans="1:25" ht="15" customHeight="1" x14ac:dyDescent="0.25">
      <c r="A408" s="7">
        <f t="shared" si="8"/>
        <v>43054</v>
      </c>
      <c r="B408" s="45">
        <v>0</v>
      </c>
      <c r="C408" s="46">
        <v>0</v>
      </c>
      <c r="D408" s="46">
        <v>0</v>
      </c>
      <c r="E408" s="46">
        <v>0</v>
      </c>
      <c r="F408" s="46">
        <v>0</v>
      </c>
      <c r="G408" s="46">
        <v>2.22985224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0</v>
      </c>
      <c r="U408" s="46">
        <v>0</v>
      </c>
      <c r="V408" s="46">
        <v>0</v>
      </c>
      <c r="W408" s="46">
        <v>0</v>
      </c>
      <c r="X408" s="46">
        <v>0</v>
      </c>
      <c r="Y408" s="47">
        <v>0</v>
      </c>
    </row>
    <row r="409" spans="1:25" ht="15" customHeight="1" x14ac:dyDescent="0.25">
      <c r="A409" s="7">
        <f t="shared" si="8"/>
        <v>43055</v>
      </c>
      <c r="B409" s="45">
        <v>0</v>
      </c>
      <c r="C409" s="46">
        <v>0</v>
      </c>
      <c r="D409" s="46">
        <v>0</v>
      </c>
      <c r="E409" s="46">
        <v>0</v>
      </c>
      <c r="F409" s="46">
        <v>0</v>
      </c>
      <c r="G409" s="46">
        <v>1.1614201200000001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0</v>
      </c>
      <c r="U409" s="46">
        <v>0</v>
      </c>
      <c r="V409" s="46">
        <v>0</v>
      </c>
      <c r="W409" s="46">
        <v>0</v>
      </c>
      <c r="X409" s="46">
        <v>0</v>
      </c>
      <c r="Y409" s="47">
        <v>0</v>
      </c>
    </row>
    <row r="410" spans="1:25" ht="15" customHeight="1" x14ac:dyDescent="0.25">
      <c r="A410" s="7">
        <f t="shared" si="8"/>
        <v>43056</v>
      </c>
      <c r="B410" s="45">
        <v>0</v>
      </c>
      <c r="C410" s="46">
        <v>0</v>
      </c>
      <c r="D410" s="46">
        <v>9.5777639999999997E-2</v>
      </c>
      <c r="E410" s="46">
        <v>0</v>
      </c>
      <c r="F410" s="46">
        <v>0.19899432</v>
      </c>
      <c r="G410" s="46">
        <v>5.2073280000000004</v>
      </c>
      <c r="H410" s="46">
        <v>6.3975743999999999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0</v>
      </c>
      <c r="U410" s="46">
        <v>0</v>
      </c>
      <c r="V410" s="46">
        <v>0</v>
      </c>
      <c r="W410" s="46">
        <v>0</v>
      </c>
      <c r="X410" s="46">
        <v>0</v>
      </c>
      <c r="Y410" s="47">
        <v>0</v>
      </c>
    </row>
    <row r="411" spans="1:25" ht="15" customHeight="1" x14ac:dyDescent="0.25">
      <c r="A411" s="7">
        <f t="shared" si="8"/>
        <v>43057</v>
      </c>
      <c r="B411" s="45">
        <v>0</v>
      </c>
      <c r="C411" s="46">
        <v>0</v>
      </c>
      <c r="D411" s="46">
        <v>0</v>
      </c>
      <c r="E411" s="46">
        <v>0</v>
      </c>
      <c r="F411" s="46">
        <v>0</v>
      </c>
      <c r="G411" s="46">
        <v>0.54955907999999998</v>
      </c>
      <c r="H411" s="46">
        <v>2.3535262799999996</v>
      </c>
      <c r="I411" s="46">
        <v>0</v>
      </c>
      <c r="J411" s="46">
        <v>4.58802792</v>
      </c>
      <c r="K411" s="46">
        <v>3.2080860000000002</v>
      </c>
      <c r="L411" s="46">
        <v>2.8538017200000003</v>
      </c>
      <c r="M411" s="46">
        <v>2.4400051199999995</v>
      </c>
      <c r="N411" s="46">
        <v>0.99218196000000003</v>
      </c>
      <c r="O411" s="46">
        <v>1.0163588399999999</v>
      </c>
      <c r="P411" s="46">
        <v>0.79225775999999992</v>
      </c>
      <c r="Q411" s="46">
        <v>0.43146431999999996</v>
      </c>
      <c r="R411" s="46">
        <v>0.92616048000000006</v>
      </c>
      <c r="S411" s="46">
        <v>0</v>
      </c>
      <c r="T411" s="46">
        <v>0</v>
      </c>
      <c r="U411" s="46">
        <v>0</v>
      </c>
      <c r="V411" s="46">
        <v>0</v>
      </c>
      <c r="W411" s="46">
        <v>0</v>
      </c>
      <c r="X411" s="46">
        <v>0</v>
      </c>
      <c r="Y411" s="47">
        <v>0</v>
      </c>
    </row>
    <row r="412" spans="1:25" ht="15" customHeight="1" x14ac:dyDescent="0.25">
      <c r="A412" s="7">
        <f t="shared" si="8"/>
        <v>43058</v>
      </c>
      <c r="B412" s="45">
        <v>0</v>
      </c>
      <c r="C412" s="46">
        <v>0</v>
      </c>
      <c r="D412" s="46">
        <v>0</v>
      </c>
      <c r="E412" s="46">
        <v>0</v>
      </c>
      <c r="F412" s="46">
        <v>0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0</v>
      </c>
      <c r="U412" s="46">
        <v>0</v>
      </c>
      <c r="V412" s="46">
        <v>0</v>
      </c>
      <c r="W412" s="46">
        <v>0</v>
      </c>
      <c r="X412" s="46">
        <v>0</v>
      </c>
      <c r="Y412" s="47">
        <v>0</v>
      </c>
    </row>
    <row r="413" spans="1:25" ht="15" customHeight="1" x14ac:dyDescent="0.25">
      <c r="A413" s="7">
        <f t="shared" si="8"/>
        <v>43059</v>
      </c>
      <c r="B413" s="45">
        <v>0</v>
      </c>
      <c r="C413" s="46">
        <v>0</v>
      </c>
      <c r="D413" s="46">
        <v>0</v>
      </c>
      <c r="E413" s="46">
        <v>0</v>
      </c>
      <c r="F413" s="46">
        <v>0</v>
      </c>
      <c r="G413" s="46">
        <v>0.2510676</v>
      </c>
      <c r="H413" s="46">
        <v>1.0219381200000002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0</v>
      </c>
      <c r="U413" s="46">
        <v>0</v>
      </c>
      <c r="V413" s="46">
        <v>0</v>
      </c>
      <c r="W413" s="46">
        <v>0</v>
      </c>
      <c r="X413" s="46">
        <v>0</v>
      </c>
      <c r="Y413" s="47">
        <v>0</v>
      </c>
    </row>
    <row r="414" spans="1:25" ht="15" customHeight="1" x14ac:dyDescent="0.25">
      <c r="A414" s="7">
        <f t="shared" si="8"/>
        <v>43060</v>
      </c>
      <c r="B414" s="45">
        <v>0</v>
      </c>
      <c r="C414" s="46">
        <v>0</v>
      </c>
      <c r="D414" s="46">
        <v>0</v>
      </c>
      <c r="E414" s="46">
        <v>0.56629691999999998</v>
      </c>
      <c r="F414" s="46">
        <v>2.7031611599999996</v>
      </c>
      <c r="G414" s="46">
        <v>4.1361062400000002</v>
      </c>
      <c r="H414" s="46">
        <v>9.2820621599999988</v>
      </c>
      <c r="I414" s="46">
        <v>0</v>
      </c>
      <c r="J414" s="46">
        <v>0</v>
      </c>
      <c r="K414" s="46">
        <v>0</v>
      </c>
      <c r="L414" s="46">
        <v>0</v>
      </c>
      <c r="M414" s="46">
        <v>0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0</v>
      </c>
      <c r="U414" s="46">
        <v>0</v>
      </c>
      <c r="V414" s="46">
        <v>0</v>
      </c>
      <c r="W414" s="46">
        <v>0</v>
      </c>
      <c r="X414" s="46">
        <v>0</v>
      </c>
      <c r="Y414" s="47">
        <v>0</v>
      </c>
    </row>
    <row r="415" spans="1:25" ht="15" customHeight="1" x14ac:dyDescent="0.25">
      <c r="A415" s="7">
        <f t="shared" si="8"/>
        <v>43061</v>
      </c>
      <c r="B415" s="45">
        <v>0</v>
      </c>
      <c r="C415" s="46">
        <v>0</v>
      </c>
      <c r="D415" s="46">
        <v>0</v>
      </c>
      <c r="E415" s="46">
        <v>0</v>
      </c>
      <c r="F415" s="46">
        <v>0.80434620000000012</v>
      </c>
      <c r="G415" s="46">
        <v>6.7239622800000003</v>
      </c>
      <c r="H415" s="46">
        <v>9.95250564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0</v>
      </c>
      <c r="T415" s="46">
        <v>0</v>
      </c>
      <c r="U415" s="46">
        <v>0</v>
      </c>
      <c r="V415" s="46">
        <v>0</v>
      </c>
      <c r="W415" s="46">
        <v>0</v>
      </c>
      <c r="X415" s="46">
        <v>0</v>
      </c>
      <c r="Y415" s="47">
        <v>0</v>
      </c>
    </row>
    <row r="416" spans="1:25" ht="15" customHeight="1" x14ac:dyDescent="0.25">
      <c r="A416" s="7">
        <f t="shared" si="8"/>
        <v>43062</v>
      </c>
      <c r="B416" s="45">
        <v>0</v>
      </c>
      <c r="C416" s="46">
        <v>0</v>
      </c>
      <c r="D416" s="46">
        <v>0</v>
      </c>
      <c r="E416" s="46">
        <v>0</v>
      </c>
      <c r="F416" s="46">
        <v>0</v>
      </c>
      <c r="G416" s="46">
        <v>0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0</v>
      </c>
      <c r="U416" s="46">
        <v>0</v>
      </c>
      <c r="V416" s="46">
        <v>0</v>
      </c>
      <c r="W416" s="46">
        <v>0</v>
      </c>
      <c r="X416" s="46">
        <v>0</v>
      </c>
      <c r="Y416" s="47">
        <v>0</v>
      </c>
    </row>
    <row r="417" spans="1:25" ht="15" customHeight="1" x14ac:dyDescent="0.25">
      <c r="A417" s="7">
        <f t="shared" si="8"/>
        <v>43063</v>
      </c>
      <c r="B417" s="45">
        <v>0</v>
      </c>
      <c r="C417" s="46">
        <v>0</v>
      </c>
      <c r="D417" s="46">
        <v>0</v>
      </c>
      <c r="E417" s="46">
        <v>0</v>
      </c>
      <c r="F417" s="46">
        <v>0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0</v>
      </c>
      <c r="T417" s="46">
        <v>0</v>
      </c>
      <c r="U417" s="46">
        <v>0</v>
      </c>
      <c r="V417" s="46">
        <v>0</v>
      </c>
      <c r="W417" s="46">
        <v>0</v>
      </c>
      <c r="X417" s="46">
        <v>0</v>
      </c>
      <c r="Y417" s="47">
        <v>0</v>
      </c>
    </row>
    <row r="418" spans="1:25" ht="15" customHeight="1" x14ac:dyDescent="0.25">
      <c r="A418" s="7">
        <f t="shared" si="8"/>
        <v>43064</v>
      </c>
      <c r="B418" s="45">
        <v>0</v>
      </c>
      <c r="C418" s="46">
        <v>0</v>
      </c>
      <c r="D418" s="46">
        <v>0</v>
      </c>
      <c r="E418" s="46">
        <v>0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0.48167783999999997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5.4565358399999999</v>
      </c>
      <c r="S418" s="46">
        <v>0</v>
      </c>
      <c r="T418" s="46">
        <v>0</v>
      </c>
      <c r="U418" s="46">
        <v>0</v>
      </c>
      <c r="V418" s="46">
        <v>0</v>
      </c>
      <c r="W418" s="46">
        <v>0</v>
      </c>
      <c r="X418" s="46">
        <v>0</v>
      </c>
      <c r="Y418" s="47">
        <v>0</v>
      </c>
    </row>
    <row r="419" spans="1:25" ht="15" customHeight="1" x14ac:dyDescent="0.25">
      <c r="A419" s="7">
        <f t="shared" si="8"/>
        <v>43065</v>
      </c>
      <c r="B419" s="45">
        <v>0</v>
      </c>
      <c r="C419" s="46">
        <v>0</v>
      </c>
      <c r="D419" s="46">
        <v>0</v>
      </c>
      <c r="E419" s="46">
        <v>0</v>
      </c>
      <c r="F419" s="46">
        <v>0</v>
      </c>
      <c r="G419" s="46">
        <v>0</v>
      </c>
      <c r="H419" s="46">
        <v>1.2609172799999999</v>
      </c>
      <c r="I419" s="46">
        <v>0</v>
      </c>
      <c r="J419" s="46">
        <v>9.2988000000000001E-4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8.0341632000000001</v>
      </c>
      <c r="S419" s="46">
        <v>0</v>
      </c>
      <c r="T419" s="46">
        <v>0</v>
      </c>
      <c r="U419" s="46">
        <v>0</v>
      </c>
      <c r="V419" s="46">
        <v>0</v>
      </c>
      <c r="W419" s="46">
        <v>0</v>
      </c>
      <c r="X419" s="46">
        <v>0</v>
      </c>
      <c r="Y419" s="47">
        <v>0</v>
      </c>
    </row>
    <row r="420" spans="1:25" ht="15" customHeight="1" x14ac:dyDescent="0.25">
      <c r="A420" s="7">
        <f t="shared" si="8"/>
        <v>43066</v>
      </c>
      <c r="B420" s="45">
        <v>0</v>
      </c>
      <c r="C420" s="46">
        <v>0</v>
      </c>
      <c r="D420" s="46">
        <v>0</v>
      </c>
      <c r="E420" s="46">
        <v>0</v>
      </c>
      <c r="F420" s="46">
        <v>0.86571828000000006</v>
      </c>
      <c r="G420" s="46">
        <v>8.7287835600000001</v>
      </c>
      <c r="H420" s="46">
        <v>7.8658549200000003</v>
      </c>
      <c r="I420" s="46">
        <v>3.2424915599999995</v>
      </c>
      <c r="J420" s="46">
        <v>0</v>
      </c>
      <c r="K420" s="46">
        <v>0</v>
      </c>
      <c r="L420" s="46">
        <v>0</v>
      </c>
      <c r="M420" s="46">
        <v>0</v>
      </c>
      <c r="N420" s="46">
        <v>6.2962174800000001</v>
      </c>
      <c r="O420" s="46">
        <v>7.3423324799999996</v>
      </c>
      <c r="P420" s="46">
        <v>7.3469818800000004</v>
      </c>
      <c r="Q420" s="46">
        <v>12.415757760000002</v>
      </c>
      <c r="R420" s="46">
        <v>45.928632959999995</v>
      </c>
      <c r="S420" s="46">
        <v>15.873051599999998</v>
      </c>
      <c r="T420" s="46">
        <v>0</v>
      </c>
      <c r="U420" s="46">
        <v>0</v>
      </c>
      <c r="V420" s="46">
        <v>0</v>
      </c>
      <c r="W420" s="46">
        <v>0</v>
      </c>
      <c r="X420" s="46">
        <v>0</v>
      </c>
      <c r="Y420" s="47">
        <v>0</v>
      </c>
    </row>
    <row r="421" spans="1:25" ht="15" customHeight="1" x14ac:dyDescent="0.25">
      <c r="A421" s="7">
        <f t="shared" si="8"/>
        <v>43067</v>
      </c>
      <c r="B421" s="45">
        <v>0</v>
      </c>
      <c r="C421" s="46">
        <v>0</v>
      </c>
      <c r="D421" s="46">
        <v>0</v>
      </c>
      <c r="E421" s="46">
        <v>0</v>
      </c>
      <c r="F421" s="46">
        <v>0</v>
      </c>
      <c r="G421" s="46">
        <v>3.4331169600000004</v>
      </c>
      <c r="H421" s="46">
        <v>3.2564397600000006</v>
      </c>
      <c r="I421" s="46">
        <v>1.1716488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0</v>
      </c>
      <c r="T421" s="46">
        <v>0</v>
      </c>
      <c r="U421" s="46">
        <v>0</v>
      </c>
      <c r="V421" s="46">
        <v>0</v>
      </c>
      <c r="W421" s="46">
        <v>0</v>
      </c>
      <c r="X421" s="46">
        <v>0</v>
      </c>
      <c r="Y421" s="47">
        <v>0</v>
      </c>
    </row>
    <row r="422" spans="1:25" ht="15" customHeight="1" x14ac:dyDescent="0.25">
      <c r="A422" s="7">
        <f t="shared" si="8"/>
        <v>43068</v>
      </c>
      <c r="B422" s="45">
        <v>0</v>
      </c>
      <c r="C422" s="46">
        <v>0</v>
      </c>
      <c r="D422" s="46">
        <v>0</v>
      </c>
      <c r="E422" s="46">
        <v>8.8338599999999975E-2</v>
      </c>
      <c r="F422" s="46">
        <v>0</v>
      </c>
      <c r="G422" s="46">
        <v>1.8532508399999998</v>
      </c>
      <c r="H422" s="46">
        <v>5.7206217600000002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0</v>
      </c>
      <c r="U422" s="46">
        <v>0</v>
      </c>
      <c r="V422" s="46">
        <v>0</v>
      </c>
      <c r="W422" s="46">
        <v>0</v>
      </c>
      <c r="X422" s="46">
        <v>0</v>
      </c>
      <c r="Y422" s="47">
        <v>0</v>
      </c>
    </row>
    <row r="423" spans="1:25" ht="15" customHeight="1" x14ac:dyDescent="0.25">
      <c r="A423" s="7">
        <f t="shared" si="8"/>
        <v>43069</v>
      </c>
      <c r="B423" s="45">
        <v>0</v>
      </c>
      <c r="C423" s="46">
        <v>0</v>
      </c>
      <c r="D423" s="46">
        <v>0.66579407999999995</v>
      </c>
      <c r="E423" s="46">
        <v>5.1320077200000007</v>
      </c>
      <c r="F423" s="46">
        <v>4.2755882399999994</v>
      </c>
      <c r="G423" s="46">
        <v>9.391788</v>
      </c>
      <c r="H423" s="46">
        <v>15.419270159999998</v>
      </c>
      <c r="I423" s="46">
        <v>9.0086774399999996</v>
      </c>
      <c r="J423" s="46">
        <v>0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0</v>
      </c>
      <c r="U423" s="46">
        <v>0</v>
      </c>
      <c r="V423" s="46">
        <v>0</v>
      </c>
      <c r="W423" s="46">
        <v>0</v>
      </c>
      <c r="X423" s="46">
        <v>0</v>
      </c>
      <c r="Y423" s="47">
        <v>0</v>
      </c>
    </row>
    <row r="424" spans="1:25" ht="15" hidden="1" customHeight="1" thickBot="1" x14ac:dyDescent="0.3">
      <c r="A424" s="18">
        <f t="shared" si="8"/>
        <v>43070</v>
      </c>
      <c r="B424" s="48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50"/>
    </row>
    <row r="425" spans="1:25" ht="15" customHeight="1" x14ac:dyDescent="0.25"/>
    <row r="426" spans="1:25" ht="15" customHeight="1" x14ac:dyDescent="0.25">
      <c r="A426" s="24" t="s">
        <v>50</v>
      </c>
    </row>
    <row r="427" spans="1:25" ht="15" customHeight="1" thickBot="1" x14ac:dyDescent="0.3">
      <c r="A427" s="24"/>
    </row>
    <row r="428" spans="1:25" ht="28.5" customHeight="1" thickBot="1" x14ac:dyDescent="0.3">
      <c r="A428" s="69" t="s">
        <v>10</v>
      </c>
      <c r="B428" s="71" t="s">
        <v>52</v>
      </c>
      <c r="C428" s="72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3"/>
    </row>
    <row r="429" spans="1:25" ht="24.75" thickBot="1" x14ac:dyDescent="0.3">
      <c r="A429" s="70"/>
      <c r="B429" s="12" t="s">
        <v>12</v>
      </c>
      <c r="C429" s="13" t="s">
        <v>13</v>
      </c>
      <c r="D429" s="13" t="s">
        <v>14</v>
      </c>
      <c r="E429" s="13" t="s">
        <v>15</v>
      </c>
      <c r="F429" s="13" t="s">
        <v>16</v>
      </c>
      <c r="G429" s="13" t="s">
        <v>17</v>
      </c>
      <c r="H429" s="13" t="s">
        <v>18</v>
      </c>
      <c r="I429" s="13" t="s">
        <v>19</v>
      </c>
      <c r="J429" s="13" t="s">
        <v>20</v>
      </c>
      <c r="K429" s="13" t="s">
        <v>21</v>
      </c>
      <c r="L429" s="13" t="s">
        <v>22</v>
      </c>
      <c r="M429" s="13" t="s">
        <v>23</v>
      </c>
      <c r="N429" s="13" t="s">
        <v>24</v>
      </c>
      <c r="O429" s="13" t="s">
        <v>25</v>
      </c>
      <c r="P429" s="13" t="s">
        <v>26</v>
      </c>
      <c r="Q429" s="13" t="s">
        <v>27</v>
      </c>
      <c r="R429" s="13" t="s">
        <v>28</v>
      </c>
      <c r="S429" s="13" t="s">
        <v>29</v>
      </c>
      <c r="T429" s="13" t="s">
        <v>30</v>
      </c>
      <c r="U429" s="13" t="s">
        <v>31</v>
      </c>
      <c r="V429" s="13" t="s">
        <v>32</v>
      </c>
      <c r="W429" s="13" t="s">
        <v>33</v>
      </c>
      <c r="X429" s="13" t="s">
        <v>34</v>
      </c>
      <c r="Y429" s="14" t="s">
        <v>35</v>
      </c>
    </row>
    <row r="430" spans="1:25" ht="15" customHeight="1" x14ac:dyDescent="0.25">
      <c r="A430" s="17">
        <f>A394</f>
        <v>43040</v>
      </c>
      <c r="B430" s="46">
        <v>0</v>
      </c>
      <c r="C430" s="46">
        <v>0</v>
      </c>
      <c r="D430" s="46">
        <v>0</v>
      </c>
      <c r="E430" s="46">
        <v>1.8279040500000001</v>
      </c>
      <c r="F430" s="46">
        <v>0</v>
      </c>
      <c r="G430" s="46">
        <v>7.1197717500000008</v>
      </c>
      <c r="H430" s="46">
        <v>4.2686973000000004</v>
      </c>
      <c r="I430" s="46">
        <v>0</v>
      </c>
      <c r="J430" s="46">
        <v>1.8690588000000004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0</v>
      </c>
      <c r="U430" s="46">
        <v>0</v>
      </c>
      <c r="V430" s="46">
        <v>0</v>
      </c>
      <c r="W430" s="46">
        <v>0</v>
      </c>
      <c r="X430" s="46">
        <v>0</v>
      </c>
      <c r="Y430" s="47">
        <v>0</v>
      </c>
    </row>
    <row r="431" spans="1:25" ht="15" customHeight="1" x14ac:dyDescent="0.25">
      <c r="A431" s="7">
        <f t="shared" ref="A431:A460" si="9">A395</f>
        <v>43041</v>
      </c>
      <c r="B431" s="46">
        <v>0</v>
      </c>
      <c r="C431" s="46">
        <v>0</v>
      </c>
      <c r="D431" s="46">
        <v>0.41534639999999995</v>
      </c>
      <c r="E431" s="46">
        <v>0</v>
      </c>
      <c r="F431" s="46">
        <v>1.7259669000000002</v>
      </c>
      <c r="G431" s="46">
        <v>6.2681849999999999</v>
      </c>
      <c r="H431" s="46">
        <v>2.5946487</v>
      </c>
      <c r="I431" s="46">
        <v>0</v>
      </c>
      <c r="J431" s="46">
        <v>2.5598254499999999</v>
      </c>
      <c r="K431" s="46">
        <v>0.61858754999999999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0</v>
      </c>
      <c r="U431" s="46">
        <v>0</v>
      </c>
      <c r="V431" s="46">
        <v>0</v>
      </c>
      <c r="W431" s="46">
        <v>0</v>
      </c>
      <c r="X431" s="46">
        <v>0</v>
      </c>
      <c r="Y431" s="47">
        <v>0</v>
      </c>
    </row>
    <row r="432" spans="1:25" ht="15" customHeight="1" x14ac:dyDescent="0.25">
      <c r="A432" s="7">
        <f t="shared" si="9"/>
        <v>43042</v>
      </c>
      <c r="B432" s="46">
        <v>0</v>
      </c>
      <c r="C432" s="46">
        <v>0</v>
      </c>
      <c r="D432" s="46">
        <v>0</v>
      </c>
      <c r="E432" s="46">
        <v>0</v>
      </c>
      <c r="F432" s="46">
        <v>0</v>
      </c>
      <c r="G432" s="46">
        <v>2.0982591000000004</v>
      </c>
      <c r="H432" s="46">
        <v>1.5303235500000003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0</v>
      </c>
      <c r="U432" s="46">
        <v>0</v>
      </c>
      <c r="V432" s="46">
        <v>0</v>
      </c>
      <c r="W432" s="46">
        <v>0</v>
      </c>
      <c r="X432" s="46">
        <v>0</v>
      </c>
      <c r="Y432" s="47">
        <v>0</v>
      </c>
    </row>
    <row r="433" spans="1:25" ht="15" customHeight="1" x14ac:dyDescent="0.25">
      <c r="A433" s="7">
        <f t="shared" si="9"/>
        <v>43043</v>
      </c>
      <c r="B433" s="46">
        <v>0</v>
      </c>
      <c r="C433" s="46">
        <v>0</v>
      </c>
      <c r="D433" s="46">
        <v>0</v>
      </c>
      <c r="E433" s="46">
        <v>0</v>
      </c>
      <c r="F433" s="46">
        <v>0</v>
      </c>
      <c r="G433" s="46">
        <v>0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0</v>
      </c>
      <c r="U433" s="46">
        <v>0</v>
      </c>
      <c r="V433" s="46">
        <v>0</v>
      </c>
      <c r="W433" s="46">
        <v>0</v>
      </c>
      <c r="X433" s="46">
        <v>0</v>
      </c>
      <c r="Y433" s="47">
        <v>0</v>
      </c>
    </row>
    <row r="434" spans="1:25" ht="15" customHeight="1" x14ac:dyDescent="0.25">
      <c r="A434" s="7">
        <f t="shared" si="9"/>
        <v>43044</v>
      </c>
      <c r="B434" s="46">
        <v>0</v>
      </c>
      <c r="C434" s="46">
        <v>0</v>
      </c>
      <c r="D434" s="46">
        <v>0</v>
      </c>
      <c r="E434" s="46">
        <v>0</v>
      </c>
      <c r="F434" s="46">
        <v>0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0</v>
      </c>
      <c r="U434" s="46">
        <v>0</v>
      </c>
      <c r="V434" s="46">
        <v>0</v>
      </c>
      <c r="W434" s="46">
        <v>0</v>
      </c>
      <c r="X434" s="46">
        <v>0</v>
      </c>
      <c r="Y434" s="47">
        <v>0</v>
      </c>
    </row>
    <row r="435" spans="1:25" ht="15" customHeight="1" x14ac:dyDescent="0.25">
      <c r="A435" s="7">
        <f t="shared" si="9"/>
        <v>43045</v>
      </c>
      <c r="B435" s="46">
        <v>0</v>
      </c>
      <c r="C435" s="46">
        <v>0</v>
      </c>
      <c r="D435" s="46">
        <v>0</v>
      </c>
      <c r="E435" s="46">
        <v>0</v>
      </c>
      <c r="F435" s="46">
        <v>0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0.15955380000000002</v>
      </c>
      <c r="R435" s="46">
        <v>8.2398141000000003</v>
      </c>
      <c r="S435" s="46">
        <v>7.0096036499999999</v>
      </c>
      <c r="T435" s="46">
        <v>0.23489865000000001</v>
      </c>
      <c r="U435" s="46">
        <v>0</v>
      </c>
      <c r="V435" s="46">
        <v>0</v>
      </c>
      <c r="W435" s="46">
        <v>0</v>
      </c>
      <c r="X435" s="46">
        <v>0</v>
      </c>
      <c r="Y435" s="47">
        <v>0</v>
      </c>
    </row>
    <row r="436" spans="1:25" ht="15" customHeight="1" x14ac:dyDescent="0.25">
      <c r="A436" s="7">
        <f t="shared" si="9"/>
        <v>43046</v>
      </c>
      <c r="B436" s="46">
        <v>0</v>
      </c>
      <c r="C436" s="46">
        <v>0</v>
      </c>
      <c r="D436" s="46">
        <v>0</v>
      </c>
      <c r="E436" s="46">
        <v>0.7724430000000001</v>
      </c>
      <c r="F436" s="46">
        <v>3.7425496500000004</v>
      </c>
      <c r="G436" s="46">
        <v>6.1649815500000011</v>
      </c>
      <c r="H436" s="46">
        <v>10.75278645</v>
      </c>
      <c r="I436" s="46">
        <v>0.90540450000000006</v>
      </c>
      <c r="J436" s="46">
        <v>1.2663000000000002E-2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0</v>
      </c>
      <c r="U436" s="46">
        <v>0</v>
      </c>
      <c r="V436" s="46">
        <v>0</v>
      </c>
      <c r="W436" s="46">
        <v>0</v>
      </c>
      <c r="X436" s="46">
        <v>0</v>
      </c>
      <c r="Y436" s="47">
        <v>0</v>
      </c>
    </row>
    <row r="437" spans="1:25" ht="15" customHeight="1" x14ac:dyDescent="0.25">
      <c r="A437" s="7">
        <f t="shared" si="9"/>
        <v>43047</v>
      </c>
      <c r="B437" s="46">
        <v>0</v>
      </c>
      <c r="C437" s="46">
        <v>0</v>
      </c>
      <c r="D437" s="46">
        <v>0</v>
      </c>
      <c r="E437" s="46">
        <v>0</v>
      </c>
      <c r="F437" s="46">
        <v>0</v>
      </c>
      <c r="G437" s="46">
        <v>3.0631797000000005</v>
      </c>
      <c r="H437" s="46">
        <v>4.2313414499999995</v>
      </c>
      <c r="I437" s="46">
        <v>0</v>
      </c>
      <c r="J437" s="46">
        <v>1.2593353500000002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0</v>
      </c>
      <c r="U437" s="46">
        <v>0</v>
      </c>
      <c r="V437" s="46">
        <v>0</v>
      </c>
      <c r="W437" s="46">
        <v>0</v>
      </c>
      <c r="X437" s="46">
        <v>0</v>
      </c>
      <c r="Y437" s="47">
        <v>0</v>
      </c>
    </row>
    <row r="438" spans="1:25" ht="15" customHeight="1" x14ac:dyDescent="0.25">
      <c r="A438" s="7">
        <f t="shared" si="9"/>
        <v>43048</v>
      </c>
      <c r="B438" s="46">
        <v>0</v>
      </c>
      <c r="C438" s="46">
        <v>0</v>
      </c>
      <c r="D438" s="46">
        <v>0</v>
      </c>
      <c r="E438" s="46">
        <v>0</v>
      </c>
      <c r="F438" s="46">
        <v>0</v>
      </c>
      <c r="G438" s="46">
        <v>4.3117515000000006</v>
      </c>
      <c r="H438" s="46">
        <v>3.1081333500000006</v>
      </c>
      <c r="I438" s="46">
        <v>1.1187760500000001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0</v>
      </c>
      <c r="U438" s="46">
        <v>0</v>
      </c>
      <c r="V438" s="46">
        <v>0</v>
      </c>
      <c r="W438" s="46">
        <v>0</v>
      </c>
      <c r="X438" s="46">
        <v>0</v>
      </c>
      <c r="Y438" s="47">
        <v>0</v>
      </c>
    </row>
    <row r="439" spans="1:25" ht="15" customHeight="1" x14ac:dyDescent="0.25">
      <c r="A439" s="7">
        <f t="shared" si="9"/>
        <v>43049</v>
      </c>
      <c r="B439" s="46">
        <v>0</v>
      </c>
      <c r="C439" s="46">
        <v>0</v>
      </c>
      <c r="D439" s="46">
        <v>0</v>
      </c>
      <c r="E439" s="46">
        <v>0</v>
      </c>
      <c r="F439" s="46">
        <v>2.1337155000000005</v>
      </c>
      <c r="G439" s="46">
        <v>3.2221003499999998</v>
      </c>
      <c r="H439" s="46">
        <v>7.1697905999999998</v>
      </c>
      <c r="I439" s="46">
        <v>0</v>
      </c>
      <c r="J439" s="46">
        <v>3.1328262000000002</v>
      </c>
      <c r="K439" s="46">
        <v>2.3958396000000004</v>
      </c>
      <c r="L439" s="46">
        <v>0</v>
      </c>
      <c r="M439" s="46">
        <v>0</v>
      </c>
      <c r="N439" s="46">
        <v>1.9330069500000004</v>
      </c>
      <c r="O439" s="46">
        <v>0</v>
      </c>
      <c r="P439" s="46">
        <v>0</v>
      </c>
      <c r="Q439" s="46">
        <v>3.7830712499999999</v>
      </c>
      <c r="R439" s="46">
        <v>1.6322607000000002</v>
      </c>
      <c r="S439" s="46">
        <v>9.0951997500000008</v>
      </c>
      <c r="T439" s="46">
        <v>4.6865762999999996</v>
      </c>
      <c r="U439" s="46">
        <v>2.0260800000000002E-2</v>
      </c>
      <c r="V439" s="46">
        <v>0</v>
      </c>
      <c r="W439" s="46">
        <v>0</v>
      </c>
      <c r="X439" s="46">
        <v>0</v>
      </c>
      <c r="Y439" s="47">
        <v>0</v>
      </c>
    </row>
    <row r="440" spans="1:25" ht="15" customHeight="1" x14ac:dyDescent="0.25">
      <c r="A440" s="7">
        <f t="shared" si="9"/>
        <v>43050</v>
      </c>
      <c r="B440" s="46">
        <v>0</v>
      </c>
      <c r="C440" s="46">
        <v>0</v>
      </c>
      <c r="D440" s="46">
        <v>0</v>
      </c>
      <c r="E440" s="46">
        <v>0</v>
      </c>
      <c r="F440" s="46">
        <v>0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0.23046660000000002</v>
      </c>
      <c r="M440" s="46">
        <v>1.0522953000000002</v>
      </c>
      <c r="N440" s="46">
        <v>1.1016810000000001</v>
      </c>
      <c r="O440" s="46">
        <v>7.5978E-3</v>
      </c>
      <c r="P440" s="46">
        <v>1.3821664499999999</v>
      </c>
      <c r="Q440" s="46">
        <v>2.7820611000000004</v>
      </c>
      <c r="R440" s="46">
        <v>8.1511731000000012</v>
      </c>
      <c r="S440" s="46">
        <v>5.4723154500000009</v>
      </c>
      <c r="T440" s="46">
        <v>0</v>
      </c>
      <c r="U440" s="46">
        <v>0</v>
      </c>
      <c r="V440" s="46">
        <v>0</v>
      </c>
      <c r="W440" s="46">
        <v>0</v>
      </c>
      <c r="X440" s="46">
        <v>0</v>
      </c>
      <c r="Y440" s="47">
        <v>0</v>
      </c>
    </row>
    <row r="441" spans="1:25" ht="15" customHeight="1" x14ac:dyDescent="0.25">
      <c r="A441" s="7">
        <f t="shared" si="9"/>
        <v>43051</v>
      </c>
      <c r="B441" s="46">
        <v>0</v>
      </c>
      <c r="C441" s="46">
        <v>0</v>
      </c>
      <c r="D441" s="46">
        <v>0</v>
      </c>
      <c r="E441" s="46">
        <v>0</v>
      </c>
      <c r="F441" s="46">
        <v>0</v>
      </c>
      <c r="G441" s="46">
        <v>0</v>
      </c>
      <c r="H441" s="46">
        <v>0</v>
      </c>
      <c r="I441" s="46">
        <v>0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0</v>
      </c>
      <c r="R441" s="46">
        <v>4.0787523000000006</v>
      </c>
      <c r="S441" s="46">
        <v>1.9349064</v>
      </c>
      <c r="T441" s="46">
        <v>0</v>
      </c>
      <c r="U441" s="46">
        <v>0</v>
      </c>
      <c r="V441" s="46">
        <v>0</v>
      </c>
      <c r="W441" s="46">
        <v>0</v>
      </c>
      <c r="X441" s="46">
        <v>0</v>
      </c>
      <c r="Y441" s="47">
        <v>0</v>
      </c>
    </row>
    <row r="442" spans="1:25" ht="15" customHeight="1" x14ac:dyDescent="0.25">
      <c r="A442" s="7">
        <f t="shared" si="9"/>
        <v>43052</v>
      </c>
      <c r="B442" s="46">
        <v>0</v>
      </c>
      <c r="C442" s="46">
        <v>0</v>
      </c>
      <c r="D442" s="46">
        <v>0</v>
      </c>
      <c r="E442" s="46">
        <v>0</v>
      </c>
      <c r="F442" s="46">
        <v>0</v>
      </c>
      <c r="G442" s="46">
        <v>1.1580313500000001</v>
      </c>
      <c r="H442" s="46">
        <v>0.64328039999999997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46">
        <v>0</v>
      </c>
      <c r="V442" s="46">
        <v>0</v>
      </c>
      <c r="W442" s="46">
        <v>0</v>
      </c>
      <c r="X442" s="46">
        <v>0</v>
      </c>
      <c r="Y442" s="47">
        <v>0</v>
      </c>
    </row>
    <row r="443" spans="1:25" ht="15" customHeight="1" x14ac:dyDescent="0.25">
      <c r="A443" s="7">
        <f t="shared" si="9"/>
        <v>43053</v>
      </c>
      <c r="B443" s="46">
        <v>0</v>
      </c>
      <c r="C443" s="46">
        <v>0</v>
      </c>
      <c r="D443" s="46">
        <v>0</v>
      </c>
      <c r="E443" s="46">
        <v>0.6331500000000001</v>
      </c>
      <c r="F443" s="46">
        <v>1.1314390500000002</v>
      </c>
      <c r="G443" s="46">
        <v>5.3526501000000009</v>
      </c>
      <c r="H443" s="46">
        <v>3.7393839000000004</v>
      </c>
      <c r="I443" s="46">
        <v>1.12637385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0</v>
      </c>
      <c r="T443" s="46">
        <v>0</v>
      </c>
      <c r="U443" s="46">
        <v>0</v>
      </c>
      <c r="V443" s="46">
        <v>0</v>
      </c>
      <c r="W443" s="46">
        <v>0</v>
      </c>
      <c r="X443" s="46">
        <v>0</v>
      </c>
      <c r="Y443" s="47">
        <v>0</v>
      </c>
    </row>
    <row r="444" spans="1:25" ht="15" customHeight="1" x14ac:dyDescent="0.25">
      <c r="A444" s="7">
        <f t="shared" si="9"/>
        <v>43054</v>
      </c>
      <c r="B444" s="46">
        <v>0</v>
      </c>
      <c r="C444" s="46">
        <v>0</v>
      </c>
      <c r="D444" s="46">
        <v>0</v>
      </c>
      <c r="E444" s="46">
        <v>0</v>
      </c>
      <c r="F444" s="46">
        <v>0</v>
      </c>
      <c r="G444" s="46">
        <v>1.5182937000000001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0</v>
      </c>
      <c r="U444" s="46">
        <v>0</v>
      </c>
      <c r="V444" s="46">
        <v>0</v>
      </c>
      <c r="W444" s="46">
        <v>0</v>
      </c>
      <c r="X444" s="46">
        <v>0</v>
      </c>
      <c r="Y444" s="47">
        <v>0</v>
      </c>
    </row>
    <row r="445" spans="1:25" ht="15" customHeight="1" x14ac:dyDescent="0.25">
      <c r="A445" s="7">
        <f t="shared" si="9"/>
        <v>43055</v>
      </c>
      <c r="B445" s="46">
        <v>0</v>
      </c>
      <c r="C445" s="46">
        <v>0</v>
      </c>
      <c r="D445" s="46">
        <v>0</v>
      </c>
      <c r="E445" s="46">
        <v>0</v>
      </c>
      <c r="F445" s="46">
        <v>0</v>
      </c>
      <c r="G445" s="46">
        <v>0.79080435000000004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0</v>
      </c>
      <c r="U445" s="46">
        <v>0</v>
      </c>
      <c r="V445" s="46">
        <v>0</v>
      </c>
      <c r="W445" s="46">
        <v>0</v>
      </c>
      <c r="X445" s="46">
        <v>0</v>
      </c>
      <c r="Y445" s="47">
        <v>0</v>
      </c>
    </row>
    <row r="446" spans="1:25" ht="15" customHeight="1" x14ac:dyDescent="0.25">
      <c r="A446" s="7">
        <f t="shared" si="9"/>
        <v>43056</v>
      </c>
      <c r="B446" s="46">
        <v>0</v>
      </c>
      <c r="C446" s="46">
        <v>0</v>
      </c>
      <c r="D446" s="46">
        <v>6.5214450000000007E-2</v>
      </c>
      <c r="E446" s="46">
        <v>0</v>
      </c>
      <c r="F446" s="46">
        <v>0.13549410000000001</v>
      </c>
      <c r="G446" s="46">
        <v>3.5456400000000001</v>
      </c>
      <c r="H446" s="46">
        <v>4.3560720000000002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46">
        <v>0</v>
      </c>
      <c r="V446" s="46">
        <v>0</v>
      </c>
      <c r="W446" s="46">
        <v>0</v>
      </c>
      <c r="X446" s="46">
        <v>0</v>
      </c>
      <c r="Y446" s="47">
        <v>0</v>
      </c>
    </row>
    <row r="447" spans="1:25" ht="15" customHeight="1" x14ac:dyDescent="0.25">
      <c r="A447" s="7">
        <f t="shared" si="9"/>
        <v>43057</v>
      </c>
      <c r="B447" s="46">
        <v>0</v>
      </c>
      <c r="C447" s="46">
        <v>0</v>
      </c>
      <c r="D447" s="46">
        <v>0</v>
      </c>
      <c r="E447" s="46">
        <v>0</v>
      </c>
      <c r="F447" s="46">
        <v>0</v>
      </c>
      <c r="G447" s="46">
        <v>0.37419165000000004</v>
      </c>
      <c r="H447" s="46">
        <v>1.6025026500000001</v>
      </c>
      <c r="I447" s="46">
        <v>0</v>
      </c>
      <c r="J447" s="46">
        <v>3.1239621000000004</v>
      </c>
      <c r="K447" s="46">
        <v>2.1843675</v>
      </c>
      <c r="L447" s="46">
        <v>1.9431373500000004</v>
      </c>
      <c r="M447" s="46">
        <v>1.6613855999999998</v>
      </c>
      <c r="N447" s="46">
        <v>0.67557105000000006</v>
      </c>
      <c r="O447" s="46">
        <v>0.69203294999999998</v>
      </c>
      <c r="P447" s="46">
        <v>0.53944379999999992</v>
      </c>
      <c r="Q447" s="46">
        <v>0.29378160000000003</v>
      </c>
      <c r="R447" s="46">
        <v>0.63061740000000011</v>
      </c>
      <c r="S447" s="46">
        <v>0</v>
      </c>
      <c r="T447" s="46">
        <v>0</v>
      </c>
      <c r="U447" s="46">
        <v>0</v>
      </c>
      <c r="V447" s="46">
        <v>0</v>
      </c>
      <c r="W447" s="46">
        <v>0</v>
      </c>
      <c r="X447" s="46">
        <v>0</v>
      </c>
      <c r="Y447" s="47">
        <v>0</v>
      </c>
    </row>
    <row r="448" spans="1:25" ht="15" customHeight="1" x14ac:dyDescent="0.25">
      <c r="A448" s="7">
        <f t="shared" si="9"/>
        <v>43058</v>
      </c>
      <c r="B448" s="46">
        <v>0</v>
      </c>
      <c r="C448" s="46">
        <v>0</v>
      </c>
      <c r="D448" s="46">
        <v>0</v>
      </c>
      <c r="E448" s="46">
        <v>0</v>
      </c>
      <c r="F448" s="46">
        <v>0</v>
      </c>
      <c r="G448" s="46">
        <v>0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0</v>
      </c>
      <c r="U448" s="46">
        <v>0</v>
      </c>
      <c r="V448" s="46">
        <v>0</v>
      </c>
      <c r="W448" s="46">
        <v>0</v>
      </c>
      <c r="X448" s="46">
        <v>0</v>
      </c>
      <c r="Y448" s="47">
        <v>0</v>
      </c>
    </row>
    <row r="449" spans="1:25" ht="15" customHeight="1" x14ac:dyDescent="0.25">
      <c r="A449" s="7">
        <f t="shared" si="9"/>
        <v>43059</v>
      </c>
      <c r="B449" s="46">
        <v>0</v>
      </c>
      <c r="C449" s="46">
        <v>0</v>
      </c>
      <c r="D449" s="46">
        <v>0</v>
      </c>
      <c r="E449" s="46">
        <v>0</v>
      </c>
      <c r="F449" s="46">
        <v>0</v>
      </c>
      <c r="G449" s="46">
        <v>0.17095050000000001</v>
      </c>
      <c r="H449" s="46">
        <v>0.69583185000000003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0</v>
      </c>
      <c r="U449" s="46">
        <v>0</v>
      </c>
      <c r="V449" s="46">
        <v>0</v>
      </c>
      <c r="W449" s="46">
        <v>0</v>
      </c>
      <c r="X449" s="46">
        <v>0</v>
      </c>
      <c r="Y449" s="47">
        <v>0</v>
      </c>
    </row>
    <row r="450" spans="1:25" ht="15" customHeight="1" x14ac:dyDescent="0.25">
      <c r="A450" s="7">
        <f t="shared" si="9"/>
        <v>43060</v>
      </c>
      <c r="B450" s="46">
        <v>0</v>
      </c>
      <c r="C450" s="46">
        <v>0</v>
      </c>
      <c r="D450" s="46">
        <v>0</v>
      </c>
      <c r="E450" s="46">
        <v>0.38558835000000002</v>
      </c>
      <c r="F450" s="46">
        <v>1.8405670500000002</v>
      </c>
      <c r="G450" s="46">
        <v>2.8162512</v>
      </c>
      <c r="H450" s="46">
        <v>6.3201032999999995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0</v>
      </c>
      <c r="U450" s="46">
        <v>0</v>
      </c>
      <c r="V450" s="46">
        <v>0</v>
      </c>
      <c r="W450" s="46">
        <v>0</v>
      </c>
      <c r="X450" s="46">
        <v>0</v>
      </c>
      <c r="Y450" s="47">
        <v>0</v>
      </c>
    </row>
    <row r="451" spans="1:25" ht="15" customHeight="1" x14ac:dyDescent="0.25">
      <c r="A451" s="7">
        <f t="shared" si="9"/>
        <v>43061</v>
      </c>
      <c r="B451" s="46">
        <v>0</v>
      </c>
      <c r="C451" s="46">
        <v>0</v>
      </c>
      <c r="D451" s="46">
        <v>0</v>
      </c>
      <c r="E451" s="46">
        <v>0</v>
      </c>
      <c r="F451" s="46">
        <v>0.5476747500000001</v>
      </c>
      <c r="G451" s="46">
        <v>4.5783076500000002</v>
      </c>
      <c r="H451" s="46">
        <v>6.7766044499999998</v>
      </c>
      <c r="I451" s="46">
        <v>0</v>
      </c>
      <c r="J451" s="46">
        <v>0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0</v>
      </c>
      <c r="T451" s="46">
        <v>0</v>
      </c>
      <c r="U451" s="46">
        <v>0</v>
      </c>
      <c r="V451" s="46">
        <v>0</v>
      </c>
      <c r="W451" s="46">
        <v>0</v>
      </c>
      <c r="X451" s="46">
        <v>0</v>
      </c>
      <c r="Y451" s="47">
        <v>0</v>
      </c>
    </row>
    <row r="452" spans="1:25" ht="15" customHeight="1" x14ac:dyDescent="0.25">
      <c r="A452" s="7">
        <f t="shared" si="9"/>
        <v>43062</v>
      </c>
      <c r="B452" s="46">
        <v>0</v>
      </c>
      <c r="C452" s="46">
        <v>0</v>
      </c>
      <c r="D452" s="46">
        <v>0</v>
      </c>
      <c r="E452" s="46">
        <v>0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0</v>
      </c>
      <c r="U452" s="46">
        <v>0</v>
      </c>
      <c r="V452" s="46">
        <v>0</v>
      </c>
      <c r="W452" s="46">
        <v>0</v>
      </c>
      <c r="X452" s="46">
        <v>0</v>
      </c>
      <c r="Y452" s="47">
        <v>0</v>
      </c>
    </row>
    <row r="453" spans="1:25" ht="15" customHeight="1" x14ac:dyDescent="0.25">
      <c r="A453" s="7">
        <f t="shared" si="9"/>
        <v>43063</v>
      </c>
      <c r="B453" s="46">
        <v>0</v>
      </c>
      <c r="C453" s="46">
        <v>0</v>
      </c>
      <c r="D453" s="46">
        <v>0</v>
      </c>
      <c r="E453" s="46">
        <v>0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46">
        <v>0</v>
      </c>
      <c r="V453" s="46">
        <v>0</v>
      </c>
      <c r="W453" s="46">
        <v>0</v>
      </c>
      <c r="X453" s="46">
        <v>0</v>
      </c>
      <c r="Y453" s="47">
        <v>0</v>
      </c>
    </row>
    <row r="454" spans="1:25" ht="15" customHeight="1" x14ac:dyDescent="0.25">
      <c r="A454" s="7">
        <f t="shared" si="9"/>
        <v>43064</v>
      </c>
      <c r="B454" s="46">
        <v>0</v>
      </c>
      <c r="C454" s="46">
        <v>0</v>
      </c>
      <c r="D454" s="46">
        <v>0</v>
      </c>
      <c r="E454" s="46">
        <v>0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0.32797170000000003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3.7153242000000004</v>
      </c>
      <c r="S454" s="46">
        <v>0</v>
      </c>
      <c r="T454" s="46">
        <v>0</v>
      </c>
      <c r="U454" s="46">
        <v>0</v>
      </c>
      <c r="V454" s="46">
        <v>0</v>
      </c>
      <c r="W454" s="46">
        <v>0</v>
      </c>
      <c r="X454" s="46">
        <v>0</v>
      </c>
      <c r="Y454" s="47">
        <v>0</v>
      </c>
    </row>
    <row r="455" spans="1:25" ht="15" customHeight="1" x14ac:dyDescent="0.25">
      <c r="A455" s="7">
        <f t="shared" si="9"/>
        <v>43065</v>
      </c>
      <c r="B455" s="46">
        <v>0</v>
      </c>
      <c r="C455" s="46">
        <v>0</v>
      </c>
      <c r="D455" s="46">
        <v>0</v>
      </c>
      <c r="E455" s="46">
        <v>0</v>
      </c>
      <c r="F455" s="46">
        <v>0</v>
      </c>
      <c r="G455" s="46">
        <v>0</v>
      </c>
      <c r="H455" s="46">
        <v>0.85855140000000008</v>
      </c>
      <c r="I455" s="46">
        <v>0</v>
      </c>
      <c r="J455" s="46">
        <v>6.3315000000000008E-4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5.4704160000000002</v>
      </c>
      <c r="S455" s="46">
        <v>0</v>
      </c>
      <c r="T455" s="46">
        <v>0</v>
      </c>
      <c r="U455" s="46">
        <v>0</v>
      </c>
      <c r="V455" s="46">
        <v>0</v>
      </c>
      <c r="W455" s="46">
        <v>0</v>
      </c>
      <c r="X455" s="46">
        <v>0</v>
      </c>
      <c r="Y455" s="47">
        <v>0</v>
      </c>
    </row>
    <row r="456" spans="1:25" ht="15" customHeight="1" x14ac:dyDescent="0.25">
      <c r="A456" s="7">
        <f t="shared" si="9"/>
        <v>43066</v>
      </c>
      <c r="B456" s="46">
        <v>0</v>
      </c>
      <c r="C456" s="46">
        <v>0</v>
      </c>
      <c r="D456" s="46">
        <v>0</v>
      </c>
      <c r="E456" s="46">
        <v>0</v>
      </c>
      <c r="F456" s="46">
        <v>0.58946265000000009</v>
      </c>
      <c r="G456" s="46">
        <v>5.9433790500000008</v>
      </c>
      <c r="H456" s="46">
        <v>5.3558158500000017</v>
      </c>
      <c r="I456" s="46">
        <v>2.2077940500000004</v>
      </c>
      <c r="J456" s="46">
        <v>0</v>
      </c>
      <c r="K456" s="46">
        <v>0</v>
      </c>
      <c r="L456" s="46">
        <v>0</v>
      </c>
      <c r="M456" s="46">
        <v>0</v>
      </c>
      <c r="N456" s="46">
        <v>4.2870586500000005</v>
      </c>
      <c r="O456" s="46">
        <v>4.9993524000000003</v>
      </c>
      <c r="P456" s="46">
        <v>5.0025181500000011</v>
      </c>
      <c r="Q456" s="46">
        <v>8.4538188000000005</v>
      </c>
      <c r="R456" s="46">
        <v>31.272544800000002</v>
      </c>
      <c r="S456" s="46">
        <v>10.807870500000002</v>
      </c>
      <c r="T456" s="46">
        <v>0</v>
      </c>
      <c r="U456" s="46">
        <v>0</v>
      </c>
      <c r="V456" s="46">
        <v>0</v>
      </c>
      <c r="W456" s="46">
        <v>0</v>
      </c>
      <c r="X456" s="46">
        <v>0</v>
      </c>
      <c r="Y456" s="47">
        <v>0</v>
      </c>
    </row>
    <row r="457" spans="1:25" ht="15" customHeight="1" x14ac:dyDescent="0.25">
      <c r="A457" s="7">
        <f t="shared" si="9"/>
        <v>43067</v>
      </c>
      <c r="B457" s="46">
        <v>0</v>
      </c>
      <c r="C457" s="46">
        <v>0</v>
      </c>
      <c r="D457" s="46">
        <v>0</v>
      </c>
      <c r="E457" s="46">
        <v>0</v>
      </c>
      <c r="F457" s="46">
        <v>0</v>
      </c>
      <c r="G457" s="46">
        <v>2.3375898000000004</v>
      </c>
      <c r="H457" s="46">
        <v>2.2172913000000007</v>
      </c>
      <c r="I457" s="46">
        <v>0.79776899999999995</v>
      </c>
      <c r="J457" s="46">
        <v>0</v>
      </c>
      <c r="K457" s="46">
        <v>0</v>
      </c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46">
        <v>0</v>
      </c>
      <c r="V457" s="46">
        <v>0</v>
      </c>
      <c r="W457" s="46">
        <v>0</v>
      </c>
      <c r="X457" s="46">
        <v>0</v>
      </c>
      <c r="Y457" s="47">
        <v>0</v>
      </c>
    </row>
    <row r="458" spans="1:25" ht="15" customHeight="1" x14ac:dyDescent="0.25">
      <c r="A458" s="7">
        <f t="shared" si="9"/>
        <v>43068</v>
      </c>
      <c r="B458" s="46">
        <v>0</v>
      </c>
      <c r="C458" s="46">
        <v>0</v>
      </c>
      <c r="D458" s="46">
        <v>0</v>
      </c>
      <c r="E458" s="46">
        <v>6.0149250000000001E-2</v>
      </c>
      <c r="F458" s="46">
        <v>0</v>
      </c>
      <c r="G458" s="46">
        <v>1.2618679500000001</v>
      </c>
      <c r="H458" s="46">
        <v>3.8951388000000007</v>
      </c>
      <c r="I458" s="46">
        <v>0</v>
      </c>
      <c r="J458" s="46">
        <v>0</v>
      </c>
      <c r="K458" s="46">
        <v>0</v>
      </c>
      <c r="L458" s="46">
        <v>0</v>
      </c>
      <c r="M458" s="46">
        <v>0</v>
      </c>
      <c r="N458" s="46">
        <v>0</v>
      </c>
      <c r="O458" s="46">
        <v>0</v>
      </c>
      <c r="P458" s="46">
        <v>0</v>
      </c>
      <c r="Q458" s="46">
        <v>0</v>
      </c>
      <c r="R458" s="46">
        <v>0</v>
      </c>
      <c r="S458" s="46">
        <v>0</v>
      </c>
      <c r="T458" s="46">
        <v>0</v>
      </c>
      <c r="U458" s="46">
        <v>0</v>
      </c>
      <c r="V458" s="46">
        <v>0</v>
      </c>
      <c r="W458" s="46">
        <v>0</v>
      </c>
      <c r="X458" s="46">
        <v>0</v>
      </c>
      <c r="Y458" s="47">
        <v>0</v>
      </c>
    </row>
    <row r="459" spans="1:25" ht="15" customHeight="1" x14ac:dyDescent="0.25">
      <c r="A459" s="7">
        <f t="shared" si="9"/>
        <v>43069</v>
      </c>
      <c r="B459" s="46">
        <v>0</v>
      </c>
      <c r="C459" s="46">
        <v>0</v>
      </c>
      <c r="D459" s="46">
        <v>0.4533354</v>
      </c>
      <c r="E459" s="46">
        <v>3.4943548500000001</v>
      </c>
      <c r="F459" s="46">
        <v>2.9112236999999999</v>
      </c>
      <c r="G459" s="46">
        <v>6.3948150000000012</v>
      </c>
      <c r="H459" s="46">
        <v>10.498893299999999</v>
      </c>
      <c r="I459" s="46">
        <v>6.1339572000000002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0</v>
      </c>
      <c r="U459" s="46">
        <v>0</v>
      </c>
      <c r="V459" s="46">
        <v>0</v>
      </c>
      <c r="W459" s="46">
        <v>0</v>
      </c>
      <c r="X459" s="46">
        <v>0</v>
      </c>
      <c r="Y459" s="47">
        <v>0</v>
      </c>
    </row>
    <row r="460" spans="1:25" ht="15" hidden="1" customHeight="1" thickBot="1" x14ac:dyDescent="0.3">
      <c r="A460" s="8">
        <f t="shared" si="9"/>
        <v>43070</v>
      </c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50"/>
    </row>
    <row r="461" spans="1:25" ht="15" customHeight="1" x14ac:dyDescent="0.25"/>
    <row r="462" spans="1:25" ht="15" customHeight="1" x14ac:dyDescent="0.25">
      <c r="A462" s="24" t="s">
        <v>51</v>
      </c>
    </row>
    <row r="463" spans="1:25" ht="15" customHeight="1" x14ac:dyDescent="0.25"/>
    <row r="464" spans="1:25" ht="15" customHeight="1" thickBot="1" x14ac:dyDescent="0.3"/>
    <row r="465" spans="1:25" ht="29.25" customHeight="1" thickBot="1" x14ac:dyDescent="0.3">
      <c r="A465" s="69" t="s">
        <v>10</v>
      </c>
      <c r="B465" s="71" t="s">
        <v>52</v>
      </c>
      <c r="C465" s="72"/>
      <c r="D465" s="72"/>
      <c r="E465" s="72"/>
      <c r="F465" s="72"/>
      <c r="G465" s="72"/>
      <c r="H465" s="72"/>
      <c r="I465" s="72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3"/>
    </row>
    <row r="466" spans="1:25" ht="24.75" thickBot="1" x14ac:dyDescent="0.3">
      <c r="A466" s="70"/>
      <c r="B466" s="12" t="s">
        <v>12</v>
      </c>
      <c r="C466" s="13" t="s">
        <v>13</v>
      </c>
      <c r="D466" s="13" t="s">
        <v>14</v>
      </c>
      <c r="E466" s="13" t="s">
        <v>15</v>
      </c>
      <c r="F466" s="13" t="s">
        <v>16</v>
      </c>
      <c r="G466" s="13" t="s">
        <v>17</v>
      </c>
      <c r="H466" s="13" t="s">
        <v>18</v>
      </c>
      <c r="I466" s="13" t="s">
        <v>19</v>
      </c>
      <c r="J466" s="13" t="s">
        <v>20</v>
      </c>
      <c r="K466" s="13" t="s">
        <v>21</v>
      </c>
      <c r="L466" s="13" t="s">
        <v>22</v>
      </c>
      <c r="M466" s="13" t="s">
        <v>23</v>
      </c>
      <c r="N466" s="13" t="s">
        <v>24</v>
      </c>
      <c r="O466" s="13" t="s">
        <v>25</v>
      </c>
      <c r="P466" s="13" t="s">
        <v>26</v>
      </c>
      <c r="Q466" s="13" t="s">
        <v>27</v>
      </c>
      <c r="R466" s="13" t="s">
        <v>28</v>
      </c>
      <c r="S466" s="13" t="s">
        <v>29</v>
      </c>
      <c r="T466" s="13" t="s">
        <v>30</v>
      </c>
      <c r="U466" s="13" t="s">
        <v>31</v>
      </c>
      <c r="V466" s="13" t="s">
        <v>32</v>
      </c>
      <c r="W466" s="13" t="s">
        <v>33</v>
      </c>
      <c r="X466" s="13" t="s">
        <v>34</v>
      </c>
      <c r="Y466" s="14" t="s">
        <v>35</v>
      </c>
    </row>
    <row r="467" spans="1:25" ht="15" customHeight="1" x14ac:dyDescent="0.25">
      <c r="A467" s="17">
        <f>A430</f>
        <v>43040</v>
      </c>
      <c r="B467" s="44">
        <v>0</v>
      </c>
      <c r="C467" s="25">
        <v>0</v>
      </c>
      <c r="D467" s="25">
        <v>0</v>
      </c>
      <c r="E467" s="25">
        <v>1.0603662300000003</v>
      </c>
      <c r="F467" s="25">
        <v>0</v>
      </c>
      <c r="G467" s="25">
        <v>4.1301760500000002</v>
      </c>
      <c r="H467" s="25">
        <v>2.4762691800000001</v>
      </c>
      <c r="I467" s="25">
        <v>0</v>
      </c>
      <c r="J467" s="25">
        <v>1.0842400800000001</v>
      </c>
      <c r="K467" s="25">
        <v>0</v>
      </c>
      <c r="L467" s="25">
        <v>0</v>
      </c>
      <c r="M467" s="25">
        <v>0</v>
      </c>
      <c r="N467" s="25">
        <v>0</v>
      </c>
      <c r="O467" s="25">
        <v>0</v>
      </c>
      <c r="P467" s="25">
        <v>0</v>
      </c>
      <c r="Q467" s="25">
        <v>0</v>
      </c>
      <c r="R467" s="25">
        <v>0</v>
      </c>
      <c r="S467" s="25">
        <v>0</v>
      </c>
      <c r="T467" s="25">
        <v>0</v>
      </c>
      <c r="U467" s="25">
        <v>0</v>
      </c>
      <c r="V467" s="25">
        <v>0</v>
      </c>
      <c r="W467" s="25">
        <v>0</v>
      </c>
      <c r="X467" s="25">
        <v>0</v>
      </c>
      <c r="Y467" s="26">
        <v>0</v>
      </c>
    </row>
    <row r="468" spans="1:25" ht="15" customHeight="1" x14ac:dyDescent="0.25">
      <c r="A468" s="7">
        <f t="shared" ref="A468:A497" si="10">A431</f>
        <v>43041</v>
      </c>
      <c r="B468" s="45">
        <v>0</v>
      </c>
      <c r="C468" s="46">
        <v>0</v>
      </c>
      <c r="D468" s="46">
        <v>0.24094223999999997</v>
      </c>
      <c r="E468" s="46">
        <v>0</v>
      </c>
      <c r="F468" s="46">
        <v>1.0012325399999999</v>
      </c>
      <c r="G468" s="46">
        <v>3.636171</v>
      </c>
      <c r="H468" s="46">
        <v>1.50515442</v>
      </c>
      <c r="I468" s="46">
        <v>0</v>
      </c>
      <c r="J468" s="46">
        <v>1.48495347</v>
      </c>
      <c r="K468" s="46">
        <v>0.35884233000000004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0</v>
      </c>
      <c r="U468" s="46">
        <v>0</v>
      </c>
      <c r="V468" s="46">
        <v>0</v>
      </c>
      <c r="W468" s="46">
        <v>0</v>
      </c>
      <c r="X468" s="46">
        <v>0</v>
      </c>
      <c r="Y468" s="47">
        <v>0</v>
      </c>
    </row>
    <row r="469" spans="1:25" ht="15" customHeight="1" x14ac:dyDescent="0.25">
      <c r="A469" s="7">
        <f t="shared" si="10"/>
        <v>43042</v>
      </c>
      <c r="B469" s="45">
        <v>0</v>
      </c>
      <c r="C469" s="46">
        <v>0</v>
      </c>
      <c r="D469" s="46">
        <v>0</v>
      </c>
      <c r="E469" s="46">
        <v>0</v>
      </c>
      <c r="F469" s="46">
        <v>0</v>
      </c>
      <c r="G469" s="46">
        <v>1.21719906</v>
      </c>
      <c r="H469" s="46">
        <v>0.88773993000000018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0</v>
      </c>
      <c r="T469" s="46">
        <v>0</v>
      </c>
      <c r="U469" s="46">
        <v>0</v>
      </c>
      <c r="V469" s="46">
        <v>0</v>
      </c>
      <c r="W469" s="46">
        <v>0</v>
      </c>
      <c r="X469" s="46">
        <v>0</v>
      </c>
      <c r="Y469" s="47">
        <v>0</v>
      </c>
    </row>
    <row r="470" spans="1:25" ht="15" customHeight="1" x14ac:dyDescent="0.25">
      <c r="A470" s="7">
        <f t="shared" si="10"/>
        <v>43043</v>
      </c>
      <c r="B470" s="45">
        <v>0</v>
      </c>
      <c r="C470" s="46">
        <v>0</v>
      </c>
      <c r="D470" s="46">
        <v>0</v>
      </c>
      <c r="E470" s="46">
        <v>0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0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46">
        <v>0</v>
      </c>
      <c r="V470" s="46">
        <v>0</v>
      </c>
      <c r="W470" s="46">
        <v>0</v>
      </c>
      <c r="X470" s="46">
        <v>0</v>
      </c>
      <c r="Y470" s="47">
        <v>0</v>
      </c>
    </row>
    <row r="471" spans="1:25" ht="14.25" customHeight="1" x14ac:dyDescent="0.25">
      <c r="A471" s="7">
        <f t="shared" si="10"/>
        <v>43044</v>
      </c>
      <c r="B471" s="45">
        <v>0</v>
      </c>
      <c r="C471" s="46">
        <v>0</v>
      </c>
      <c r="D471" s="46">
        <v>0</v>
      </c>
      <c r="E471" s="46">
        <v>0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0</v>
      </c>
      <c r="U471" s="46">
        <v>0</v>
      </c>
      <c r="V471" s="46">
        <v>0</v>
      </c>
      <c r="W471" s="46">
        <v>0</v>
      </c>
      <c r="X471" s="46">
        <v>0</v>
      </c>
      <c r="Y471" s="47">
        <v>0</v>
      </c>
    </row>
    <row r="472" spans="1:25" ht="15" customHeight="1" x14ac:dyDescent="0.25">
      <c r="A472" s="7">
        <f t="shared" si="10"/>
        <v>43045</v>
      </c>
      <c r="B472" s="45">
        <v>0</v>
      </c>
      <c r="C472" s="46">
        <v>0</v>
      </c>
      <c r="D472" s="46">
        <v>0</v>
      </c>
      <c r="E472" s="46">
        <v>0</v>
      </c>
      <c r="F472" s="46">
        <v>0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9.255708E-2</v>
      </c>
      <c r="R472" s="46">
        <v>4.77991206</v>
      </c>
      <c r="S472" s="46">
        <v>4.0662675899999998</v>
      </c>
      <c r="T472" s="46">
        <v>0.13626459000000002</v>
      </c>
      <c r="U472" s="46">
        <v>0</v>
      </c>
      <c r="V472" s="46">
        <v>0</v>
      </c>
      <c r="W472" s="46">
        <v>0</v>
      </c>
      <c r="X472" s="46">
        <v>0</v>
      </c>
      <c r="Y472" s="47">
        <v>0</v>
      </c>
    </row>
    <row r="473" spans="1:25" ht="15" customHeight="1" x14ac:dyDescent="0.25">
      <c r="A473" s="7">
        <f t="shared" si="10"/>
        <v>43046</v>
      </c>
      <c r="B473" s="45">
        <v>0</v>
      </c>
      <c r="C473" s="46">
        <v>0</v>
      </c>
      <c r="D473" s="46">
        <v>0</v>
      </c>
      <c r="E473" s="46">
        <v>0.44809379999999999</v>
      </c>
      <c r="F473" s="46">
        <v>2.17105119</v>
      </c>
      <c r="G473" s="46">
        <v>3.5763027300000005</v>
      </c>
      <c r="H473" s="46">
        <v>6.2376860700000005</v>
      </c>
      <c r="I473" s="46">
        <v>0.5252247000000001</v>
      </c>
      <c r="J473" s="46">
        <v>7.3458000000000004E-3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0</v>
      </c>
      <c r="U473" s="46">
        <v>0</v>
      </c>
      <c r="V473" s="46">
        <v>0</v>
      </c>
      <c r="W473" s="46">
        <v>0</v>
      </c>
      <c r="X473" s="46">
        <v>0</v>
      </c>
      <c r="Y473" s="47">
        <v>0</v>
      </c>
    </row>
    <row r="474" spans="1:25" ht="15" customHeight="1" x14ac:dyDescent="0.25">
      <c r="A474" s="7">
        <f t="shared" si="10"/>
        <v>43047</v>
      </c>
      <c r="B474" s="45">
        <v>0</v>
      </c>
      <c r="C474" s="46">
        <v>0</v>
      </c>
      <c r="D474" s="46">
        <v>0</v>
      </c>
      <c r="E474" s="46">
        <v>0</v>
      </c>
      <c r="F474" s="46">
        <v>0</v>
      </c>
      <c r="G474" s="46">
        <v>1.7769490200000002</v>
      </c>
      <c r="H474" s="46">
        <v>2.45459907</v>
      </c>
      <c r="I474" s="46">
        <v>0</v>
      </c>
      <c r="J474" s="46">
        <v>0.73053981000000012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0</v>
      </c>
      <c r="U474" s="46">
        <v>0</v>
      </c>
      <c r="V474" s="46">
        <v>0</v>
      </c>
      <c r="W474" s="46">
        <v>0</v>
      </c>
      <c r="X474" s="46">
        <v>0</v>
      </c>
      <c r="Y474" s="47">
        <v>0</v>
      </c>
    </row>
    <row r="475" spans="1:25" ht="15" customHeight="1" x14ac:dyDescent="0.25">
      <c r="A475" s="7">
        <f t="shared" si="10"/>
        <v>43048</v>
      </c>
      <c r="B475" s="45">
        <v>0</v>
      </c>
      <c r="C475" s="46">
        <v>0</v>
      </c>
      <c r="D475" s="46">
        <v>0</v>
      </c>
      <c r="E475" s="46">
        <v>0</v>
      </c>
      <c r="F475" s="46">
        <v>0</v>
      </c>
      <c r="G475" s="46">
        <v>2.5012449000000001</v>
      </c>
      <c r="H475" s="46">
        <v>1.8030266100000003</v>
      </c>
      <c r="I475" s="46">
        <v>0.6490014300000001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46">
        <v>0</v>
      </c>
      <c r="V475" s="46">
        <v>0</v>
      </c>
      <c r="W475" s="46">
        <v>0</v>
      </c>
      <c r="X475" s="46">
        <v>0</v>
      </c>
      <c r="Y475" s="47">
        <v>0</v>
      </c>
    </row>
    <row r="476" spans="1:25" ht="15" customHeight="1" x14ac:dyDescent="0.25">
      <c r="A476" s="7">
        <f t="shared" si="10"/>
        <v>43049</v>
      </c>
      <c r="B476" s="45">
        <v>0</v>
      </c>
      <c r="C476" s="46">
        <v>0</v>
      </c>
      <c r="D476" s="46">
        <v>0</v>
      </c>
      <c r="E476" s="46">
        <v>0</v>
      </c>
      <c r="F476" s="46">
        <v>1.2377673000000002</v>
      </c>
      <c r="G476" s="46">
        <v>1.8691388099999997</v>
      </c>
      <c r="H476" s="46">
        <v>4.1591919600000002</v>
      </c>
      <c r="I476" s="46">
        <v>0</v>
      </c>
      <c r="J476" s="46">
        <v>1.81735092</v>
      </c>
      <c r="K476" s="46">
        <v>1.3898253600000001</v>
      </c>
      <c r="L476" s="46">
        <v>0</v>
      </c>
      <c r="M476" s="46">
        <v>0</v>
      </c>
      <c r="N476" s="46">
        <v>1.1213363700000001</v>
      </c>
      <c r="O476" s="46">
        <v>0</v>
      </c>
      <c r="P476" s="46">
        <v>0</v>
      </c>
      <c r="Q476" s="46">
        <v>2.19455775</v>
      </c>
      <c r="R476" s="46">
        <v>0.94687362000000008</v>
      </c>
      <c r="S476" s="46">
        <v>5.2761208499999999</v>
      </c>
      <c r="T476" s="46">
        <v>2.7186805799999996</v>
      </c>
      <c r="U476" s="46">
        <v>1.175328E-2</v>
      </c>
      <c r="V476" s="46">
        <v>0</v>
      </c>
      <c r="W476" s="46">
        <v>0</v>
      </c>
      <c r="X476" s="46">
        <v>0</v>
      </c>
      <c r="Y476" s="47">
        <v>0</v>
      </c>
    </row>
    <row r="477" spans="1:25" ht="15" customHeight="1" x14ac:dyDescent="0.25">
      <c r="A477" s="7">
        <f t="shared" si="10"/>
        <v>43050</v>
      </c>
      <c r="B477" s="45">
        <v>0</v>
      </c>
      <c r="C477" s="46">
        <v>0</v>
      </c>
      <c r="D477" s="46">
        <v>0</v>
      </c>
      <c r="E477" s="46">
        <v>0</v>
      </c>
      <c r="F477" s="46">
        <v>0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0.13369356000000002</v>
      </c>
      <c r="M477" s="46">
        <v>0.6104359800000001</v>
      </c>
      <c r="N477" s="46">
        <v>0.6390846</v>
      </c>
      <c r="O477" s="46">
        <v>4.4074800000000001E-3</v>
      </c>
      <c r="P477" s="46">
        <v>0.80179407000000003</v>
      </c>
      <c r="Q477" s="46">
        <v>1.6138722599999999</v>
      </c>
      <c r="R477" s="46">
        <v>4.7284914599999999</v>
      </c>
      <c r="S477" s="46">
        <v>3.1744874700000003</v>
      </c>
      <c r="T477" s="46">
        <v>0</v>
      </c>
      <c r="U477" s="46">
        <v>0</v>
      </c>
      <c r="V477" s="46">
        <v>0</v>
      </c>
      <c r="W477" s="46">
        <v>0</v>
      </c>
      <c r="X477" s="46">
        <v>0</v>
      </c>
      <c r="Y477" s="47">
        <v>0</v>
      </c>
    </row>
    <row r="478" spans="1:25" ht="15" customHeight="1" x14ac:dyDescent="0.25">
      <c r="A478" s="7">
        <f t="shared" si="10"/>
        <v>43051</v>
      </c>
      <c r="B478" s="45">
        <v>0</v>
      </c>
      <c r="C478" s="46">
        <v>0</v>
      </c>
      <c r="D478" s="46">
        <v>0</v>
      </c>
      <c r="E478" s="46">
        <v>0</v>
      </c>
      <c r="F478" s="46">
        <v>0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2.3660821800000003</v>
      </c>
      <c r="S478" s="46">
        <v>1.1224382400000001</v>
      </c>
      <c r="T478" s="46">
        <v>0</v>
      </c>
      <c r="U478" s="46">
        <v>0</v>
      </c>
      <c r="V478" s="46">
        <v>0</v>
      </c>
      <c r="W478" s="46">
        <v>0</v>
      </c>
      <c r="X478" s="46">
        <v>0</v>
      </c>
      <c r="Y478" s="47">
        <v>0</v>
      </c>
    </row>
    <row r="479" spans="1:25" ht="15" customHeight="1" x14ac:dyDescent="0.25">
      <c r="A479" s="7">
        <f t="shared" si="10"/>
        <v>43052</v>
      </c>
      <c r="B479" s="45">
        <v>0</v>
      </c>
      <c r="C479" s="46">
        <v>0</v>
      </c>
      <c r="D479" s="46">
        <v>0</v>
      </c>
      <c r="E479" s="46">
        <v>0</v>
      </c>
      <c r="F479" s="46">
        <v>0</v>
      </c>
      <c r="G479" s="46">
        <v>0.67177341000000002</v>
      </c>
      <c r="H479" s="46">
        <v>0.37316664000000005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0</v>
      </c>
      <c r="U479" s="46">
        <v>0</v>
      </c>
      <c r="V479" s="46">
        <v>0</v>
      </c>
      <c r="W479" s="46">
        <v>0</v>
      </c>
      <c r="X479" s="46">
        <v>0</v>
      </c>
      <c r="Y479" s="47">
        <v>0</v>
      </c>
    </row>
    <row r="480" spans="1:25" ht="15" customHeight="1" x14ac:dyDescent="0.25">
      <c r="A480" s="7">
        <f t="shared" si="10"/>
        <v>43053</v>
      </c>
      <c r="B480" s="45">
        <v>0</v>
      </c>
      <c r="C480" s="46">
        <v>0</v>
      </c>
      <c r="D480" s="46">
        <v>0</v>
      </c>
      <c r="E480" s="46">
        <v>0.36729000000000001</v>
      </c>
      <c r="F480" s="46">
        <v>0.65634723000000006</v>
      </c>
      <c r="G480" s="46">
        <v>3.1050696600000003</v>
      </c>
      <c r="H480" s="46">
        <v>2.1692147399999997</v>
      </c>
      <c r="I480" s="46">
        <v>0.65340891000000001</v>
      </c>
      <c r="J480" s="46">
        <v>0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0</v>
      </c>
      <c r="U480" s="46">
        <v>0</v>
      </c>
      <c r="V480" s="46">
        <v>0</v>
      </c>
      <c r="W480" s="46">
        <v>0</v>
      </c>
      <c r="X480" s="46">
        <v>0</v>
      </c>
      <c r="Y480" s="47">
        <v>0</v>
      </c>
    </row>
    <row r="481" spans="1:25" ht="15" customHeight="1" x14ac:dyDescent="0.25">
      <c r="A481" s="7">
        <f t="shared" si="10"/>
        <v>43054</v>
      </c>
      <c r="B481" s="45">
        <v>0</v>
      </c>
      <c r="C481" s="46">
        <v>0</v>
      </c>
      <c r="D481" s="46">
        <v>0</v>
      </c>
      <c r="E481" s="46">
        <v>0</v>
      </c>
      <c r="F481" s="46">
        <v>0</v>
      </c>
      <c r="G481" s="46">
        <v>0.88076142000000002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0</v>
      </c>
      <c r="S481" s="46">
        <v>0</v>
      </c>
      <c r="T481" s="46">
        <v>0</v>
      </c>
      <c r="U481" s="46">
        <v>0</v>
      </c>
      <c r="V481" s="46">
        <v>0</v>
      </c>
      <c r="W481" s="46">
        <v>0</v>
      </c>
      <c r="X481" s="46">
        <v>0</v>
      </c>
      <c r="Y481" s="47">
        <v>0</v>
      </c>
    </row>
    <row r="482" spans="1:25" ht="15" customHeight="1" x14ac:dyDescent="0.25">
      <c r="A482" s="7">
        <f t="shared" si="10"/>
        <v>43055</v>
      </c>
      <c r="B482" s="45">
        <v>0</v>
      </c>
      <c r="C482" s="46">
        <v>0</v>
      </c>
      <c r="D482" s="46">
        <v>0</v>
      </c>
      <c r="E482" s="46">
        <v>0</v>
      </c>
      <c r="F482" s="46">
        <v>0</v>
      </c>
      <c r="G482" s="46">
        <v>0.45874521000000001</v>
      </c>
      <c r="H482" s="46">
        <v>0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0</v>
      </c>
      <c r="T482" s="46">
        <v>0</v>
      </c>
      <c r="U482" s="46">
        <v>0</v>
      </c>
      <c r="V482" s="46">
        <v>0</v>
      </c>
      <c r="W482" s="46">
        <v>0</v>
      </c>
      <c r="X482" s="46">
        <v>0</v>
      </c>
      <c r="Y482" s="47">
        <v>0</v>
      </c>
    </row>
    <row r="483" spans="1:25" ht="15" customHeight="1" x14ac:dyDescent="0.25">
      <c r="A483" s="7">
        <f t="shared" si="10"/>
        <v>43056</v>
      </c>
      <c r="B483" s="45">
        <v>0</v>
      </c>
      <c r="C483" s="46">
        <v>0</v>
      </c>
      <c r="D483" s="46">
        <v>3.7830870000000003E-2</v>
      </c>
      <c r="E483" s="46">
        <v>0</v>
      </c>
      <c r="F483" s="46">
        <v>7.8600059999999999E-2</v>
      </c>
      <c r="G483" s="46">
        <v>2.0568240000000002</v>
      </c>
      <c r="H483" s="46">
        <v>2.5269552000000002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0</v>
      </c>
      <c r="T483" s="46">
        <v>0</v>
      </c>
      <c r="U483" s="46">
        <v>0</v>
      </c>
      <c r="V483" s="46">
        <v>0</v>
      </c>
      <c r="W483" s="46">
        <v>0</v>
      </c>
      <c r="X483" s="46">
        <v>0</v>
      </c>
      <c r="Y483" s="47">
        <v>0</v>
      </c>
    </row>
    <row r="484" spans="1:25" ht="15" customHeight="1" x14ac:dyDescent="0.25">
      <c r="A484" s="7">
        <f t="shared" si="10"/>
        <v>43057</v>
      </c>
      <c r="B484" s="45">
        <v>0</v>
      </c>
      <c r="C484" s="46">
        <v>0</v>
      </c>
      <c r="D484" s="46">
        <v>0</v>
      </c>
      <c r="E484" s="46">
        <v>0</v>
      </c>
      <c r="F484" s="46">
        <v>0</v>
      </c>
      <c r="G484" s="46">
        <v>0.21706839000000003</v>
      </c>
      <c r="H484" s="46">
        <v>0.92961099000000003</v>
      </c>
      <c r="I484" s="46">
        <v>0</v>
      </c>
      <c r="J484" s="46">
        <v>1.8122088600000001</v>
      </c>
      <c r="K484" s="46">
        <v>1.2671505000000001</v>
      </c>
      <c r="L484" s="46">
        <v>1.1272130100000002</v>
      </c>
      <c r="M484" s="46">
        <v>0.9637689599999999</v>
      </c>
      <c r="N484" s="46">
        <v>0.39189843000000002</v>
      </c>
      <c r="O484" s="46">
        <v>0.40144796999999999</v>
      </c>
      <c r="P484" s="46">
        <v>0.31293107999999997</v>
      </c>
      <c r="Q484" s="46">
        <v>0.17042256000000003</v>
      </c>
      <c r="R484" s="46">
        <v>0.36582084000000004</v>
      </c>
      <c r="S484" s="46">
        <v>0</v>
      </c>
      <c r="T484" s="46">
        <v>0</v>
      </c>
      <c r="U484" s="46">
        <v>0</v>
      </c>
      <c r="V484" s="46">
        <v>0</v>
      </c>
      <c r="W484" s="46">
        <v>0</v>
      </c>
      <c r="X484" s="46">
        <v>0</v>
      </c>
      <c r="Y484" s="47">
        <v>0</v>
      </c>
    </row>
    <row r="485" spans="1:25" ht="15" customHeight="1" x14ac:dyDescent="0.25">
      <c r="A485" s="7">
        <f t="shared" si="10"/>
        <v>43058</v>
      </c>
      <c r="B485" s="45">
        <v>0</v>
      </c>
      <c r="C485" s="46">
        <v>0</v>
      </c>
      <c r="D485" s="46">
        <v>0</v>
      </c>
      <c r="E485" s="46">
        <v>0</v>
      </c>
      <c r="F485" s="46">
        <v>0</v>
      </c>
      <c r="G485" s="46">
        <v>0</v>
      </c>
      <c r="H485" s="46">
        <v>0</v>
      </c>
      <c r="I485" s="46">
        <v>0</v>
      </c>
      <c r="J485" s="46">
        <v>0</v>
      </c>
      <c r="K485" s="46">
        <v>0</v>
      </c>
      <c r="L485" s="46">
        <v>0</v>
      </c>
      <c r="M485" s="46">
        <v>0</v>
      </c>
      <c r="N485" s="46">
        <v>0</v>
      </c>
      <c r="O485" s="46">
        <v>0</v>
      </c>
      <c r="P485" s="46">
        <v>0</v>
      </c>
      <c r="Q485" s="46">
        <v>0</v>
      </c>
      <c r="R485" s="46">
        <v>0</v>
      </c>
      <c r="S485" s="46">
        <v>0</v>
      </c>
      <c r="T485" s="46">
        <v>0</v>
      </c>
      <c r="U485" s="46">
        <v>0</v>
      </c>
      <c r="V485" s="46">
        <v>0</v>
      </c>
      <c r="W485" s="46">
        <v>0</v>
      </c>
      <c r="X485" s="46">
        <v>0</v>
      </c>
      <c r="Y485" s="47">
        <v>0</v>
      </c>
    </row>
    <row r="486" spans="1:25" ht="15" customHeight="1" x14ac:dyDescent="0.25">
      <c r="A486" s="7">
        <f t="shared" si="10"/>
        <v>43059</v>
      </c>
      <c r="B486" s="45">
        <v>0</v>
      </c>
      <c r="C486" s="46">
        <v>0</v>
      </c>
      <c r="D486" s="46">
        <v>0</v>
      </c>
      <c r="E486" s="46">
        <v>0</v>
      </c>
      <c r="F486" s="46">
        <v>0</v>
      </c>
      <c r="G486" s="46">
        <v>9.9168300000000015E-2</v>
      </c>
      <c r="H486" s="46">
        <v>0.40365171000000005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46">
        <v>0</v>
      </c>
      <c r="V486" s="46">
        <v>0</v>
      </c>
      <c r="W486" s="46">
        <v>0</v>
      </c>
      <c r="X486" s="46">
        <v>0</v>
      </c>
      <c r="Y486" s="47">
        <v>0</v>
      </c>
    </row>
    <row r="487" spans="1:25" ht="15" customHeight="1" x14ac:dyDescent="0.25">
      <c r="A487" s="7">
        <f t="shared" si="10"/>
        <v>43060</v>
      </c>
      <c r="B487" s="45">
        <v>0</v>
      </c>
      <c r="C487" s="46">
        <v>0</v>
      </c>
      <c r="D487" s="46">
        <v>0</v>
      </c>
      <c r="E487" s="46">
        <v>0.22367961</v>
      </c>
      <c r="F487" s="46">
        <v>1.06771203</v>
      </c>
      <c r="G487" s="46">
        <v>1.6337059199999999</v>
      </c>
      <c r="H487" s="46">
        <v>3.6662887799999999</v>
      </c>
      <c r="I487" s="46">
        <v>0</v>
      </c>
      <c r="J487" s="46">
        <v>0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0</v>
      </c>
      <c r="U487" s="46">
        <v>0</v>
      </c>
      <c r="V487" s="46">
        <v>0</v>
      </c>
      <c r="W487" s="46">
        <v>0</v>
      </c>
      <c r="X487" s="46">
        <v>0</v>
      </c>
      <c r="Y487" s="47">
        <v>0</v>
      </c>
    </row>
    <row r="488" spans="1:25" ht="15" customHeight="1" x14ac:dyDescent="0.25">
      <c r="A488" s="7">
        <f t="shared" si="10"/>
        <v>43061</v>
      </c>
      <c r="B488" s="45">
        <v>0</v>
      </c>
      <c r="C488" s="46">
        <v>0</v>
      </c>
      <c r="D488" s="46">
        <v>0</v>
      </c>
      <c r="E488" s="46">
        <v>0</v>
      </c>
      <c r="F488" s="46">
        <v>0.31770585000000007</v>
      </c>
      <c r="G488" s="46">
        <v>2.6558739899999999</v>
      </c>
      <c r="H488" s="46">
        <v>3.93110487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0</v>
      </c>
      <c r="U488" s="46">
        <v>0</v>
      </c>
      <c r="V488" s="46">
        <v>0</v>
      </c>
      <c r="W488" s="46">
        <v>0</v>
      </c>
      <c r="X488" s="46">
        <v>0</v>
      </c>
      <c r="Y488" s="47">
        <v>0</v>
      </c>
    </row>
    <row r="489" spans="1:25" ht="15" customHeight="1" x14ac:dyDescent="0.25">
      <c r="A489" s="7">
        <f t="shared" si="10"/>
        <v>43062</v>
      </c>
      <c r="B489" s="45">
        <v>0</v>
      </c>
      <c r="C489" s="46">
        <v>0</v>
      </c>
      <c r="D489" s="46">
        <v>0</v>
      </c>
      <c r="E489" s="46">
        <v>0</v>
      </c>
      <c r="F489" s="46">
        <v>0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6">
        <v>0</v>
      </c>
      <c r="N489" s="46">
        <v>0</v>
      </c>
      <c r="O489" s="46">
        <v>0</v>
      </c>
      <c r="P489" s="46">
        <v>0</v>
      </c>
      <c r="Q489" s="46">
        <v>0</v>
      </c>
      <c r="R489" s="46">
        <v>0</v>
      </c>
      <c r="S489" s="46">
        <v>0</v>
      </c>
      <c r="T489" s="46">
        <v>0</v>
      </c>
      <c r="U489" s="46">
        <v>0</v>
      </c>
      <c r="V489" s="46">
        <v>0</v>
      </c>
      <c r="W489" s="46">
        <v>0</v>
      </c>
      <c r="X489" s="46">
        <v>0</v>
      </c>
      <c r="Y489" s="47">
        <v>0</v>
      </c>
    </row>
    <row r="490" spans="1:25" ht="15" customHeight="1" x14ac:dyDescent="0.25">
      <c r="A490" s="7">
        <f t="shared" si="10"/>
        <v>43063</v>
      </c>
      <c r="B490" s="45">
        <v>0</v>
      </c>
      <c r="C490" s="46">
        <v>0</v>
      </c>
      <c r="D490" s="46">
        <v>0</v>
      </c>
      <c r="E490" s="46">
        <v>0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0</v>
      </c>
      <c r="T490" s="46">
        <v>0</v>
      </c>
      <c r="U490" s="46">
        <v>0</v>
      </c>
      <c r="V490" s="46">
        <v>0</v>
      </c>
      <c r="W490" s="46">
        <v>0</v>
      </c>
      <c r="X490" s="46">
        <v>0</v>
      </c>
      <c r="Y490" s="47">
        <v>0</v>
      </c>
    </row>
    <row r="491" spans="1:25" ht="15" customHeight="1" x14ac:dyDescent="0.25">
      <c r="A491" s="7">
        <f t="shared" si="10"/>
        <v>43064</v>
      </c>
      <c r="B491" s="45">
        <v>0</v>
      </c>
      <c r="C491" s="46">
        <v>0</v>
      </c>
      <c r="D491" s="46">
        <v>0</v>
      </c>
      <c r="E491" s="46">
        <v>0</v>
      </c>
      <c r="F491" s="46">
        <v>0</v>
      </c>
      <c r="G491" s="46">
        <v>0</v>
      </c>
      <c r="H491" s="46">
        <v>0</v>
      </c>
      <c r="I491" s="46">
        <v>0</v>
      </c>
      <c r="J491" s="46">
        <v>0</v>
      </c>
      <c r="K491" s="46">
        <v>0.19025621999999998</v>
      </c>
      <c r="L491" s="46">
        <v>0</v>
      </c>
      <c r="M491" s="46">
        <v>0</v>
      </c>
      <c r="N491" s="46">
        <v>0</v>
      </c>
      <c r="O491" s="46">
        <v>0</v>
      </c>
      <c r="P491" s="46">
        <v>0</v>
      </c>
      <c r="Q491" s="46">
        <v>0</v>
      </c>
      <c r="R491" s="46">
        <v>2.1552577200000003</v>
      </c>
      <c r="S491" s="46">
        <v>0</v>
      </c>
      <c r="T491" s="46">
        <v>0</v>
      </c>
      <c r="U491" s="46">
        <v>0</v>
      </c>
      <c r="V491" s="46">
        <v>0</v>
      </c>
      <c r="W491" s="46">
        <v>0</v>
      </c>
      <c r="X491" s="46">
        <v>0</v>
      </c>
      <c r="Y491" s="47">
        <v>0</v>
      </c>
    </row>
    <row r="492" spans="1:25" ht="15" customHeight="1" x14ac:dyDescent="0.25">
      <c r="A492" s="7">
        <f t="shared" si="10"/>
        <v>43065</v>
      </c>
      <c r="B492" s="45">
        <v>0</v>
      </c>
      <c r="C492" s="46">
        <v>0</v>
      </c>
      <c r="D492" s="46">
        <v>0</v>
      </c>
      <c r="E492" s="46">
        <v>0</v>
      </c>
      <c r="F492" s="46">
        <v>0</v>
      </c>
      <c r="G492" s="46">
        <v>0</v>
      </c>
      <c r="H492" s="46">
        <v>0.49804524</v>
      </c>
      <c r="I492" s="46">
        <v>0</v>
      </c>
      <c r="J492" s="46">
        <v>3.6728999999999999E-4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3.1733856000000005</v>
      </c>
      <c r="S492" s="46">
        <v>0</v>
      </c>
      <c r="T492" s="46">
        <v>0</v>
      </c>
      <c r="U492" s="46">
        <v>0</v>
      </c>
      <c r="V492" s="46">
        <v>0</v>
      </c>
      <c r="W492" s="46">
        <v>0</v>
      </c>
      <c r="X492" s="46">
        <v>0</v>
      </c>
      <c r="Y492" s="47">
        <v>0</v>
      </c>
    </row>
    <row r="493" spans="1:25" ht="15" customHeight="1" x14ac:dyDescent="0.25">
      <c r="A493" s="7">
        <f t="shared" si="10"/>
        <v>43066</v>
      </c>
      <c r="B493" s="45">
        <v>0</v>
      </c>
      <c r="C493" s="46">
        <v>0</v>
      </c>
      <c r="D493" s="46">
        <v>0</v>
      </c>
      <c r="E493" s="46">
        <v>0</v>
      </c>
      <c r="F493" s="46">
        <v>0.34194699000000001</v>
      </c>
      <c r="G493" s="46">
        <v>3.4477512300000002</v>
      </c>
      <c r="H493" s="46">
        <v>3.1069061100000006</v>
      </c>
      <c r="I493" s="46">
        <v>1.2807402300000001</v>
      </c>
      <c r="J493" s="46">
        <v>0</v>
      </c>
      <c r="K493" s="46">
        <v>0</v>
      </c>
      <c r="L493" s="46">
        <v>0</v>
      </c>
      <c r="M493" s="46">
        <v>0</v>
      </c>
      <c r="N493" s="46">
        <v>2.48692059</v>
      </c>
      <c r="O493" s="46">
        <v>2.9001218399999997</v>
      </c>
      <c r="P493" s="46">
        <v>2.9019582900000005</v>
      </c>
      <c r="Q493" s="46">
        <v>4.904056080000001</v>
      </c>
      <c r="R493" s="46">
        <v>18.141187680000002</v>
      </c>
      <c r="S493" s="46">
        <v>6.2696402999999998</v>
      </c>
      <c r="T493" s="46">
        <v>0</v>
      </c>
      <c r="U493" s="46">
        <v>0</v>
      </c>
      <c r="V493" s="46">
        <v>0</v>
      </c>
      <c r="W493" s="46">
        <v>0</v>
      </c>
      <c r="X493" s="46">
        <v>0</v>
      </c>
      <c r="Y493" s="47">
        <v>0</v>
      </c>
    </row>
    <row r="494" spans="1:25" ht="15" customHeight="1" x14ac:dyDescent="0.25">
      <c r="A494" s="7">
        <f t="shared" si="10"/>
        <v>43067</v>
      </c>
      <c r="B494" s="45">
        <v>0</v>
      </c>
      <c r="C494" s="46">
        <v>0</v>
      </c>
      <c r="D494" s="46">
        <v>0</v>
      </c>
      <c r="E494" s="46">
        <v>0</v>
      </c>
      <c r="F494" s="46">
        <v>0</v>
      </c>
      <c r="G494" s="46">
        <v>1.3560346800000003</v>
      </c>
      <c r="H494" s="46">
        <v>1.2862495800000002</v>
      </c>
      <c r="I494" s="46">
        <v>0.46278540000000001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0</v>
      </c>
      <c r="U494" s="46">
        <v>0</v>
      </c>
      <c r="V494" s="46">
        <v>0</v>
      </c>
      <c r="W494" s="46">
        <v>0</v>
      </c>
      <c r="X494" s="46">
        <v>0</v>
      </c>
      <c r="Y494" s="47">
        <v>0</v>
      </c>
    </row>
    <row r="495" spans="1:25" ht="15" customHeight="1" x14ac:dyDescent="0.25">
      <c r="A495" s="7">
        <f t="shared" si="10"/>
        <v>43068</v>
      </c>
      <c r="B495" s="45">
        <v>0</v>
      </c>
      <c r="C495" s="46">
        <v>0</v>
      </c>
      <c r="D495" s="46">
        <v>0</v>
      </c>
      <c r="E495" s="46">
        <v>3.4892549999999994E-2</v>
      </c>
      <c r="F495" s="46">
        <v>0</v>
      </c>
      <c r="G495" s="46">
        <v>0.73200896999999998</v>
      </c>
      <c r="H495" s="46">
        <v>2.2595680800000002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0</v>
      </c>
      <c r="U495" s="46">
        <v>0</v>
      </c>
      <c r="V495" s="46">
        <v>0</v>
      </c>
      <c r="W495" s="46">
        <v>0</v>
      </c>
      <c r="X495" s="46">
        <v>0</v>
      </c>
      <c r="Y495" s="47">
        <v>0</v>
      </c>
    </row>
    <row r="496" spans="1:25" ht="15" customHeight="1" x14ac:dyDescent="0.25">
      <c r="A496" s="7">
        <f t="shared" si="10"/>
        <v>43069</v>
      </c>
      <c r="B496" s="45">
        <v>0</v>
      </c>
      <c r="C496" s="46">
        <v>0</v>
      </c>
      <c r="D496" s="46">
        <v>0.26297964000000001</v>
      </c>
      <c r="E496" s="46">
        <v>2.0270735100000001</v>
      </c>
      <c r="F496" s="46">
        <v>1.6887994200000001</v>
      </c>
      <c r="G496" s="46">
        <v>3.7096290000000005</v>
      </c>
      <c r="H496" s="46">
        <v>6.0904027800000007</v>
      </c>
      <c r="I496" s="46">
        <v>3.5583055200000002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0</v>
      </c>
      <c r="U496" s="46">
        <v>0</v>
      </c>
      <c r="V496" s="46">
        <v>0</v>
      </c>
      <c r="W496" s="46">
        <v>0</v>
      </c>
      <c r="X496" s="46">
        <v>0</v>
      </c>
      <c r="Y496" s="47">
        <v>0</v>
      </c>
    </row>
    <row r="497" spans="1:26" ht="15" hidden="1" customHeight="1" thickBot="1" x14ac:dyDescent="0.3">
      <c r="A497" s="8">
        <f t="shared" si="10"/>
        <v>43070</v>
      </c>
      <c r="B497" s="48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50"/>
    </row>
    <row r="498" spans="1:26" ht="15" customHeight="1" x14ac:dyDescent="0.25"/>
    <row r="499" spans="1:26" ht="42.75" customHeight="1" x14ac:dyDescent="0.25">
      <c r="B499" s="82" t="s">
        <v>47</v>
      </c>
      <c r="C499" s="82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</row>
    <row r="501" spans="1:26" x14ac:dyDescent="0.25">
      <c r="B501" s="43" t="s">
        <v>0</v>
      </c>
    </row>
    <row r="502" spans="1:26" ht="15.75" thickBot="1" x14ac:dyDescent="0.3"/>
    <row r="503" spans="1:26" ht="27" customHeight="1" thickBot="1" x14ac:dyDescent="0.3">
      <c r="A503" s="74" t="s">
        <v>10</v>
      </c>
      <c r="B503" s="72" t="s">
        <v>47</v>
      </c>
      <c r="C503" s="72"/>
      <c r="D503" s="72"/>
      <c r="E503" s="72"/>
      <c r="F503" s="72"/>
      <c r="G503" s="72"/>
      <c r="H503" s="72"/>
      <c r="I503" s="72"/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3"/>
    </row>
    <row r="504" spans="1:26" ht="24.75" thickBot="1" x14ac:dyDescent="0.3">
      <c r="A504" s="75"/>
      <c r="B504" s="15" t="s">
        <v>12</v>
      </c>
      <c r="C504" s="13" t="s">
        <v>13</v>
      </c>
      <c r="D504" s="13" t="s">
        <v>14</v>
      </c>
      <c r="E504" s="13" t="s">
        <v>15</v>
      </c>
      <c r="F504" s="13" t="s">
        <v>16</v>
      </c>
      <c r="G504" s="13" t="s">
        <v>17</v>
      </c>
      <c r="H504" s="13" t="s">
        <v>18</v>
      </c>
      <c r="I504" s="13" t="s">
        <v>19</v>
      </c>
      <c r="J504" s="13" t="s">
        <v>20</v>
      </c>
      <c r="K504" s="13" t="s">
        <v>21</v>
      </c>
      <c r="L504" s="13" t="s">
        <v>22</v>
      </c>
      <c r="M504" s="13" t="s">
        <v>23</v>
      </c>
      <c r="N504" s="13" t="s">
        <v>24</v>
      </c>
      <c r="O504" s="13" t="s">
        <v>25</v>
      </c>
      <c r="P504" s="13" t="s">
        <v>26</v>
      </c>
      <c r="Q504" s="13" t="s">
        <v>27</v>
      </c>
      <c r="R504" s="13" t="s">
        <v>28</v>
      </c>
      <c r="S504" s="13" t="s">
        <v>29</v>
      </c>
      <c r="T504" s="13" t="s">
        <v>30</v>
      </c>
      <c r="U504" s="13" t="s">
        <v>31</v>
      </c>
      <c r="V504" s="13" t="s">
        <v>32</v>
      </c>
      <c r="W504" s="13" t="s">
        <v>33</v>
      </c>
      <c r="X504" s="13" t="s">
        <v>34</v>
      </c>
      <c r="Y504" s="14" t="s">
        <v>35</v>
      </c>
    </row>
    <row r="505" spans="1:26" x14ac:dyDescent="0.25">
      <c r="A505" s="17">
        <f>A467</f>
        <v>43040</v>
      </c>
      <c r="B505" s="44">
        <v>11.04661404</v>
      </c>
      <c r="C505" s="25">
        <v>4.6774589399999993</v>
      </c>
      <c r="D505" s="25">
        <v>1.07855748</v>
      </c>
      <c r="E505" s="25">
        <v>0</v>
      </c>
      <c r="F505" s="25">
        <v>1.05528654</v>
      </c>
      <c r="G505" s="25">
        <v>0</v>
      </c>
      <c r="H505" s="25">
        <v>0</v>
      </c>
      <c r="I505" s="25">
        <v>7.1502492599999989</v>
      </c>
      <c r="J505" s="25">
        <v>0</v>
      </c>
      <c r="K505" s="25">
        <v>11.200404599999999</v>
      </c>
      <c r="L505" s="25">
        <v>23.675651999999996</v>
      </c>
      <c r="M505" s="25">
        <v>22.041627299999995</v>
      </c>
      <c r="N505" s="25">
        <v>18.043072739999999</v>
      </c>
      <c r="O505" s="25">
        <v>17.238707639999998</v>
      </c>
      <c r="P505" s="25">
        <v>24.252366599999995</v>
      </c>
      <c r="Q505" s="25">
        <v>26.395316639999997</v>
      </c>
      <c r="R505" s="25">
        <v>27.084338819999999</v>
      </c>
      <c r="S505" s="25">
        <v>25.362289259999997</v>
      </c>
      <c r="T505" s="25">
        <v>31.917611879999999</v>
      </c>
      <c r="U505" s="25">
        <v>36.343137599999999</v>
      </c>
      <c r="V505" s="25">
        <v>44.604321299999995</v>
      </c>
      <c r="W505" s="25">
        <v>38.144105999999994</v>
      </c>
      <c r="X505" s="25">
        <v>46.49533812</v>
      </c>
      <c r="Y505" s="26">
        <v>43.724072699999994</v>
      </c>
    </row>
    <row r="506" spans="1:26" x14ac:dyDescent="0.25">
      <c r="A506" s="7">
        <f t="shared" ref="A506:A535" si="11">A468</f>
        <v>43041</v>
      </c>
      <c r="B506" s="51">
        <v>13.057020899999999</v>
      </c>
      <c r="C506" s="27">
        <v>2.5011201599999997</v>
      </c>
      <c r="D506" s="27">
        <v>0</v>
      </c>
      <c r="E506" s="27">
        <v>4.8676735799999991</v>
      </c>
      <c r="F506" s="27">
        <v>0</v>
      </c>
      <c r="G506" s="27">
        <v>0</v>
      </c>
      <c r="H506" s="27">
        <v>0</v>
      </c>
      <c r="I506" s="27">
        <v>25.27729974</v>
      </c>
      <c r="J506" s="27">
        <v>0</v>
      </c>
      <c r="K506" s="27">
        <v>0</v>
      </c>
      <c r="L506" s="27">
        <v>8.1761941799999995</v>
      </c>
      <c r="M506" s="27">
        <v>8.3320082999999983</v>
      </c>
      <c r="N506" s="27">
        <v>9.7545709799999987</v>
      </c>
      <c r="O506" s="27">
        <v>17.039386979999996</v>
      </c>
      <c r="P506" s="27">
        <v>21.185661419999995</v>
      </c>
      <c r="Q506" s="27">
        <v>19.541518919999998</v>
      </c>
      <c r="R506" s="27">
        <v>18.997181279999996</v>
      </c>
      <c r="S506" s="27">
        <v>18.566163</v>
      </c>
      <c r="T506" s="27">
        <v>20.053479599999999</v>
      </c>
      <c r="U506" s="27">
        <v>34.563416579999995</v>
      </c>
      <c r="V506" s="27">
        <v>43.554093659999999</v>
      </c>
      <c r="W506" s="27">
        <v>38.377827179999997</v>
      </c>
      <c r="X506" s="27">
        <v>50.286477779999998</v>
      </c>
      <c r="Y506" s="33">
        <v>28.497795480000001</v>
      </c>
    </row>
    <row r="507" spans="1:26" x14ac:dyDescent="0.25">
      <c r="A507" s="7">
        <f t="shared" si="11"/>
        <v>43042</v>
      </c>
      <c r="B507" s="51">
        <v>14.239791719999998</v>
      </c>
      <c r="C507" s="27">
        <v>37.575485639999997</v>
      </c>
      <c r="D507" s="27">
        <v>13.053985559999999</v>
      </c>
      <c r="E507" s="27">
        <v>7.6622099400000003</v>
      </c>
      <c r="F507" s="27">
        <v>1.5480234000000002</v>
      </c>
      <c r="G507" s="27">
        <v>0</v>
      </c>
      <c r="H507" s="27">
        <v>0</v>
      </c>
      <c r="I507" s="27">
        <v>15.502493159999998</v>
      </c>
      <c r="J507" s="27">
        <v>1.59051816</v>
      </c>
      <c r="K507" s="27">
        <v>11.904603479999999</v>
      </c>
      <c r="L507" s="27">
        <v>17.397557099999997</v>
      </c>
      <c r="M507" s="27">
        <v>19.677097439999997</v>
      </c>
      <c r="N507" s="27">
        <v>13.74401952</v>
      </c>
      <c r="O507" s="27">
        <v>17.150682779999997</v>
      </c>
      <c r="P507" s="27">
        <v>20.666618279999998</v>
      </c>
      <c r="Q507" s="27">
        <v>25.886391299999996</v>
      </c>
      <c r="R507" s="27">
        <v>23.868901979999997</v>
      </c>
      <c r="S507" s="27">
        <v>22.81968612</v>
      </c>
      <c r="T507" s="27">
        <v>35.148225419999996</v>
      </c>
      <c r="U507" s="27">
        <v>17.18407152</v>
      </c>
      <c r="V507" s="27">
        <v>23.973115319999998</v>
      </c>
      <c r="W507" s="27">
        <v>46.913203260000003</v>
      </c>
      <c r="X507" s="27">
        <v>71.076533220000002</v>
      </c>
      <c r="Y507" s="33">
        <v>79.516801979999997</v>
      </c>
    </row>
    <row r="508" spans="1:26" x14ac:dyDescent="0.25">
      <c r="A508" s="7">
        <f t="shared" si="11"/>
        <v>43043</v>
      </c>
      <c r="B508" s="51">
        <v>24.008527619999995</v>
      </c>
      <c r="C508" s="27">
        <v>39.556550879999996</v>
      </c>
      <c r="D508" s="27">
        <v>92.808555839999997</v>
      </c>
      <c r="E508" s="27">
        <v>15.155452619999998</v>
      </c>
      <c r="F508" s="27">
        <v>12.06750006</v>
      </c>
      <c r="G508" s="27">
        <v>7.8453421199999989</v>
      </c>
      <c r="H508" s="27">
        <v>19.274408999999999</v>
      </c>
      <c r="I508" s="27">
        <v>26.855676540000001</v>
      </c>
      <c r="J508" s="27">
        <v>19.846064699999999</v>
      </c>
      <c r="K508" s="27">
        <v>33.443376119999996</v>
      </c>
      <c r="L508" s="27">
        <v>18.212039999999998</v>
      </c>
      <c r="M508" s="27">
        <v>22.637565719999998</v>
      </c>
      <c r="N508" s="27">
        <v>45.831610440000006</v>
      </c>
      <c r="O508" s="27">
        <v>34.429861620000004</v>
      </c>
      <c r="P508" s="27">
        <v>34.196140440000001</v>
      </c>
      <c r="Q508" s="27">
        <v>15.996241799999998</v>
      </c>
      <c r="R508" s="27">
        <v>5.5556839799999986</v>
      </c>
      <c r="S508" s="27">
        <v>1.07855748</v>
      </c>
      <c r="T508" s="27">
        <v>18.66127032</v>
      </c>
      <c r="U508" s="27">
        <v>41.757172379999993</v>
      </c>
      <c r="V508" s="27">
        <v>22.855098420000001</v>
      </c>
      <c r="W508" s="27">
        <v>63.752257799999995</v>
      </c>
      <c r="X508" s="27">
        <v>125.45869643999998</v>
      </c>
      <c r="Y508" s="33">
        <v>104.19512795999998</v>
      </c>
    </row>
    <row r="509" spans="1:26" x14ac:dyDescent="0.25">
      <c r="A509" s="7">
        <f t="shared" si="11"/>
        <v>43044</v>
      </c>
      <c r="B509" s="51">
        <v>3.6626436</v>
      </c>
      <c r="C509" s="27">
        <v>5.7064391999999984</v>
      </c>
      <c r="D509" s="27">
        <v>10.028763360000001</v>
      </c>
      <c r="E509" s="27">
        <v>24.102623159999997</v>
      </c>
      <c r="F509" s="27">
        <v>9.0028184400000004</v>
      </c>
      <c r="G509" s="27">
        <v>12.11707728</v>
      </c>
      <c r="H509" s="27">
        <v>16.179373980000001</v>
      </c>
      <c r="I509" s="27">
        <v>24.272602199999998</v>
      </c>
      <c r="J509" s="27">
        <v>23.160655979999998</v>
      </c>
      <c r="K509" s="27">
        <v>22.596082739999996</v>
      </c>
      <c r="L509" s="27">
        <v>51.743440979999995</v>
      </c>
      <c r="M509" s="27">
        <v>30.47279004</v>
      </c>
      <c r="N509" s="27">
        <v>31.542241499999999</v>
      </c>
      <c r="O509" s="27">
        <v>36.410926859999996</v>
      </c>
      <c r="P509" s="27">
        <v>22.443303959999998</v>
      </c>
      <c r="Q509" s="27">
        <v>17.897376419999997</v>
      </c>
      <c r="R509" s="27">
        <v>13.462744679999998</v>
      </c>
      <c r="S509" s="27">
        <v>11.771048519999999</v>
      </c>
      <c r="T509" s="27">
        <v>17.518970700000001</v>
      </c>
      <c r="U509" s="27">
        <v>35.803858859999998</v>
      </c>
      <c r="V509" s="27">
        <v>38.375803619999999</v>
      </c>
      <c r="W509" s="27">
        <v>47.168171819999998</v>
      </c>
      <c r="X509" s="27">
        <v>46.755365579999996</v>
      </c>
      <c r="Y509" s="33">
        <v>94.137022979999983</v>
      </c>
    </row>
    <row r="510" spans="1:26" x14ac:dyDescent="0.25">
      <c r="A510" s="7">
        <f t="shared" si="11"/>
        <v>43045</v>
      </c>
      <c r="B510" s="51">
        <v>9.46216656</v>
      </c>
      <c r="C510" s="27">
        <v>91.356651540000001</v>
      </c>
      <c r="D510" s="27">
        <v>28.019223539999999</v>
      </c>
      <c r="E510" s="27">
        <v>15.568258859999998</v>
      </c>
      <c r="F510" s="27">
        <v>17.770903919999999</v>
      </c>
      <c r="G510" s="27">
        <v>16.037724779999998</v>
      </c>
      <c r="H510" s="27">
        <v>16.545638339999996</v>
      </c>
      <c r="I510" s="27">
        <v>12.2324202</v>
      </c>
      <c r="J510" s="27">
        <v>6.2001878399999999</v>
      </c>
      <c r="K510" s="27">
        <v>12.992266979999997</v>
      </c>
      <c r="L510" s="27">
        <v>17.20026</v>
      </c>
      <c r="M510" s="27">
        <v>17.630266500000001</v>
      </c>
      <c r="N510" s="27">
        <v>10.396039499999999</v>
      </c>
      <c r="O510" s="27">
        <v>7.8615306</v>
      </c>
      <c r="P510" s="27">
        <v>7.4173591800000001</v>
      </c>
      <c r="Q510" s="27">
        <v>2.4282719999999997E-2</v>
      </c>
      <c r="R510" s="27">
        <v>0</v>
      </c>
      <c r="S510" s="27">
        <v>0</v>
      </c>
      <c r="T510" s="27">
        <v>2.4282719999999997E-2</v>
      </c>
      <c r="U510" s="27">
        <v>3.6221723999999993</v>
      </c>
      <c r="V510" s="27">
        <v>22.168099799999997</v>
      </c>
      <c r="W510" s="27">
        <v>30.009394799999999</v>
      </c>
      <c r="X510" s="27">
        <v>28.538266679999996</v>
      </c>
      <c r="Y510" s="33">
        <v>31.314591</v>
      </c>
    </row>
    <row r="511" spans="1:26" x14ac:dyDescent="0.25">
      <c r="A511" s="7">
        <f t="shared" si="11"/>
        <v>43046</v>
      </c>
      <c r="B511" s="51">
        <v>0.37840572</v>
      </c>
      <c r="C511" s="27">
        <v>3.2812025399999998</v>
      </c>
      <c r="D511" s="27">
        <v>5.0558646599999992</v>
      </c>
      <c r="E511" s="27">
        <v>0</v>
      </c>
      <c r="F511" s="27">
        <v>0</v>
      </c>
      <c r="G511" s="27">
        <v>0</v>
      </c>
      <c r="H511" s="27">
        <v>0</v>
      </c>
      <c r="I511" s="27">
        <v>0</v>
      </c>
      <c r="J511" s="27">
        <v>0.10016622</v>
      </c>
      <c r="K511" s="27">
        <v>9.7323118199999996</v>
      </c>
      <c r="L511" s="27">
        <v>6.7435137000000012</v>
      </c>
      <c r="M511" s="27">
        <v>12.940666199999999</v>
      </c>
      <c r="N511" s="27">
        <v>17.557418339999998</v>
      </c>
      <c r="O511" s="27">
        <v>15.863698619999997</v>
      </c>
      <c r="P511" s="27">
        <v>11.909662379999997</v>
      </c>
      <c r="Q511" s="27">
        <v>8.948182319999999</v>
      </c>
      <c r="R511" s="27">
        <v>14.6556333</v>
      </c>
      <c r="S511" s="27">
        <v>18.487244159999999</v>
      </c>
      <c r="T511" s="27">
        <v>18.158415659999999</v>
      </c>
      <c r="U511" s="27">
        <v>33.632578979999998</v>
      </c>
      <c r="V511" s="27">
        <v>33.165136620000006</v>
      </c>
      <c r="W511" s="27">
        <v>30.882560939999998</v>
      </c>
      <c r="X511" s="27">
        <v>27.396978839999996</v>
      </c>
      <c r="Y511" s="33">
        <v>19.056876299999999</v>
      </c>
    </row>
    <row r="512" spans="1:26" x14ac:dyDescent="0.25">
      <c r="A512" s="7">
        <f t="shared" si="11"/>
        <v>43047</v>
      </c>
      <c r="B512" s="51">
        <v>14.038447499999997</v>
      </c>
      <c r="C512" s="27">
        <v>53.748788940000004</v>
      </c>
      <c r="D512" s="27">
        <v>4.5924694199999996</v>
      </c>
      <c r="E512" s="27">
        <v>0.33388739999999989</v>
      </c>
      <c r="F512" s="27">
        <v>3.6302666399999999</v>
      </c>
      <c r="G512" s="27">
        <v>0</v>
      </c>
      <c r="H512" s="27">
        <v>0</v>
      </c>
      <c r="I512" s="27">
        <v>0.63337427999999996</v>
      </c>
      <c r="J512" s="27">
        <v>0</v>
      </c>
      <c r="K512" s="27">
        <v>1.33453782</v>
      </c>
      <c r="L512" s="27">
        <v>3.0909879</v>
      </c>
      <c r="M512" s="27">
        <v>6.9327165599999994</v>
      </c>
      <c r="N512" s="27">
        <v>5.1459130800000006</v>
      </c>
      <c r="O512" s="27">
        <v>8.4696103799999989</v>
      </c>
      <c r="P512" s="27">
        <v>21.640962419999997</v>
      </c>
      <c r="Q512" s="27">
        <v>28.984461660000001</v>
      </c>
      <c r="R512" s="27">
        <v>22.366408679999996</v>
      </c>
      <c r="S512" s="27">
        <v>17.56854792</v>
      </c>
      <c r="T512" s="27">
        <v>24.599407139999997</v>
      </c>
      <c r="U512" s="27">
        <v>41.827996979999995</v>
      </c>
      <c r="V512" s="27">
        <v>39.805448759999997</v>
      </c>
      <c r="W512" s="27">
        <v>53.721470880000005</v>
      </c>
      <c r="X512" s="27">
        <v>24.611548499999998</v>
      </c>
      <c r="Y512" s="33">
        <v>63.779575859999994</v>
      </c>
    </row>
    <row r="513" spans="1:25" x14ac:dyDescent="0.25">
      <c r="A513" s="7">
        <f t="shared" si="11"/>
        <v>43048</v>
      </c>
      <c r="B513" s="51">
        <v>12.603743459999999</v>
      </c>
      <c r="C513" s="27">
        <v>8.6658957000000001</v>
      </c>
      <c r="D513" s="27">
        <v>8.8753341599999995</v>
      </c>
      <c r="E513" s="27">
        <v>10.922165099999999</v>
      </c>
      <c r="F513" s="27">
        <v>86.005347119999982</v>
      </c>
      <c r="G513" s="27">
        <v>0</v>
      </c>
      <c r="H513" s="27">
        <v>0</v>
      </c>
      <c r="I513" s="27">
        <v>0</v>
      </c>
      <c r="J513" s="27">
        <v>2.5284382199999995</v>
      </c>
      <c r="K513" s="27">
        <v>4.3020885599999996</v>
      </c>
      <c r="L513" s="27">
        <v>8.1559585799999983</v>
      </c>
      <c r="M513" s="27">
        <v>3.6636553799999998</v>
      </c>
      <c r="N513" s="27">
        <v>4.07140272</v>
      </c>
      <c r="O513" s="27">
        <v>9.3700945799999982</v>
      </c>
      <c r="P513" s="27">
        <v>11.454361379999998</v>
      </c>
      <c r="Q513" s="27">
        <v>9.5673916800000001</v>
      </c>
      <c r="R513" s="27">
        <v>7.9323551999999999</v>
      </c>
      <c r="S513" s="27">
        <v>8.2551130199999996</v>
      </c>
      <c r="T513" s="27">
        <v>16.983739079999999</v>
      </c>
      <c r="U513" s="27">
        <v>42.557490360000003</v>
      </c>
      <c r="V513" s="27">
        <v>17.569559699999999</v>
      </c>
      <c r="W513" s="27">
        <v>47.326009499999998</v>
      </c>
      <c r="X513" s="27">
        <v>40.406446079999995</v>
      </c>
      <c r="Y513" s="33">
        <v>15.878875319999997</v>
      </c>
    </row>
    <row r="514" spans="1:25" x14ac:dyDescent="0.25">
      <c r="A514" s="7">
        <f t="shared" si="11"/>
        <v>43049</v>
      </c>
      <c r="B514" s="51">
        <v>2.5699211999999996</v>
      </c>
      <c r="C514" s="27">
        <v>1.7200260000000001</v>
      </c>
      <c r="D514" s="27">
        <v>2.6721109799999998</v>
      </c>
      <c r="E514" s="27">
        <v>1.0775456999999999</v>
      </c>
      <c r="F514" s="27">
        <v>0</v>
      </c>
      <c r="G514" s="27">
        <v>0</v>
      </c>
      <c r="H514" s="27">
        <v>0</v>
      </c>
      <c r="I514" s="27">
        <v>7.356652379999999</v>
      </c>
      <c r="J514" s="27">
        <v>0</v>
      </c>
      <c r="K514" s="27">
        <v>0</v>
      </c>
      <c r="L514" s="27">
        <v>5.5870491600000003</v>
      </c>
      <c r="M514" s="27">
        <v>0.69205751999999987</v>
      </c>
      <c r="N514" s="27">
        <v>0</v>
      </c>
      <c r="O514" s="27">
        <v>5.7924405000000005</v>
      </c>
      <c r="P514" s="27">
        <v>1.8313218</v>
      </c>
      <c r="Q514" s="27">
        <v>0</v>
      </c>
      <c r="R514" s="27">
        <v>0</v>
      </c>
      <c r="S514" s="27">
        <v>0</v>
      </c>
      <c r="T514" s="27">
        <v>0</v>
      </c>
      <c r="U514" s="27">
        <v>0.12040181999999998</v>
      </c>
      <c r="V514" s="27">
        <v>0.80335331999999993</v>
      </c>
      <c r="W514" s="27">
        <v>16.185444659999998</v>
      </c>
      <c r="X514" s="27">
        <v>37.569414959999996</v>
      </c>
      <c r="Y514" s="33">
        <v>14.148731519999998</v>
      </c>
    </row>
    <row r="515" spans="1:25" x14ac:dyDescent="0.25">
      <c r="A515" s="7">
        <f t="shared" si="11"/>
        <v>43050</v>
      </c>
      <c r="B515" s="51">
        <v>13.231047060000002</v>
      </c>
      <c r="C515" s="27">
        <v>7.8190358399999988</v>
      </c>
      <c r="D515" s="27">
        <v>9.3093877799999998</v>
      </c>
      <c r="E515" s="27">
        <v>9.3114113399999994</v>
      </c>
      <c r="F515" s="27">
        <v>3.17901276</v>
      </c>
      <c r="G515" s="27">
        <v>2.8775023199999996</v>
      </c>
      <c r="H515" s="27">
        <v>2.0913492599999999</v>
      </c>
      <c r="I515" s="27">
        <v>9.5491796399999984</v>
      </c>
      <c r="J515" s="27">
        <v>8.7518969999999996</v>
      </c>
      <c r="K515" s="27">
        <v>0.70521065999999988</v>
      </c>
      <c r="L515" s="27">
        <v>0</v>
      </c>
      <c r="M515" s="27">
        <v>0</v>
      </c>
      <c r="N515" s="27">
        <v>0</v>
      </c>
      <c r="O515" s="27">
        <v>1.3153139999999999E-2</v>
      </c>
      <c r="P515" s="27">
        <v>0</v>
      </c>
      <c r="Q515" s="27">
        <v>0</v>
      </c>
      <c r="R515" s="27">
        <v>0</v>
      </c>
      <c r="S515" s="27">
        <v>0</v>
      </c>
      <c r="T515" s="27">
        <v>6.6079351799999992</v>
      </c>
      <c r="U515" s="27">
        <v>5.3664811199999995</v>
      </c>
      <c r="V515" s="27">
        <v>11.908650599999998</v>
      </c>
      <c r="W515" s="27">
        <v>20.3519547</v>
      </c>
      <c r="X515" s="27">
        <v>25.242899219999998</v>
      </c>
      <c r="Y515" s="33">
        <v>5.7479221799999998</v>
      </c>
    </row>
    <row r="516" spans="1:25" x14ac:dyDescent="0.25">
      <c r="A516" s="7">
        <f t="shared" si="11"/>
        <v>43051</v>
      </c>
      <c r="B516" s="51">
        <v>2.2360338</v>
      </c>
      <c r="C516" s="27">
        <v>5.4939653999999987</v>
      </c>
      <c r="D516" s="27">
        <v>12.11707728</v>
      </c>
      <c r="E516" s="27">
        <v>8.0446627799999995</v>
      </c>
      <c r="F516" s="27">
        <v>8.1883355400000006</v>
      </c>
      <c r="G516" s="27">
        <v>9.8587843199999998</v>
      </c>
      <c r="H516" s="27">
        <v>12.728192400000001</v>
      </c>
      <c r="I516" s="27">
        <v>12.557201579999999</v>
      </c>
      <c r="J516" s="27">
        <v>0.83977740000000001</v>
      </c>
      <c r="K516" s="27">
        <v>16.017489179999998</v>
      </c>
      <c r="L516" s="27">
        <v>20.891233440000001</v>
      </c>
      <c r="M516" s="27">
        <v>22.900628520000001</v>
      </c>
      <c r="N516" s="27">
        <v>29.085639660000002</v>
      </c>
      <c r="O516" s="27">
        <v>19.202572619999998</v>
      </c>
      <c r="P516" s="27">
        <v>16.99992756</v>
      </c>
      <c r="Q516" s="27">
        <v>9.7596298799999985</v>
      </c>
      <c r="R516" s="27">
        <v>0</v>
      </c>
      <c r="S516" s="27">
        <v>0</v>
      </c>
      <c r="T516" s="27">
        <v>5.8491001800000006</v>
      </c>
      <c r="U516" s="27">
        <v>14.05058886</v>
      </c>
      <c r="V516" s="27">
        <v>29.660330699999996</v>
      </c>
      <c r="W516" s="27">
        <v>28.237768019999994</v>
      </c>
      <c r="X516" s="27">
        <v>30.33417618</v>
      </c>
      <c r="Y516" s="33">
        <v>13.335260399999999</v>
      </c>
    </row>
    <row r="517" spans="1:25" x14ac:dyDescent="0.25">
      <c r="A517" s="7">
        <f t="shared" si="11"/>
        <v>43052</v>
      </c>
      <c r="B517" s="51">
        <v>9.8162895599999995</v>
      </c>
      <c r="C517" s="27">
        <v>11.135650679999999</v>
      </c>
      <c r="D517" s="27">
        <v>5.96646666</v>
      </c>
      <c r="E517" s="27">
        <v>6.4248029999999998</v>
      </c>
      <c r="F517" s="27">
        <v>4.265664479999999</v>
      </c>
      <c r="G517" s="27">
        <v>0</v>
      </c>
      <c r="H517" s="27">
        <v>0</v>
      </c>
      <c r="I517" s="27">
        <v>9.5603092199999988</v>
      </c>
      <c r="J517" s="27">
        <v>13.093444979999999</v>
      </c>
      <c r="K517" s="27">
        <v>14.736575699999998</v>
      </c>
      <c r="L517" s="27">
        <v>15.561176399999999</v>
      </c>
      <c r="M517" s="27">
        <v>18.149309639999998</v>
      </c>
      <c r="N517" s="27">
        <v>9.6938641799999985</v>
      </c>
      <c r="O517" s="27">
        <v>13.302883439999999</v>
      </c>
      <c r="P517" s="27">
        <v>16.523379179999999</v>
      </c>
      <c r="Q517" s="27">
        <v>16.383753539999997</v>
      </c>
      <c r="R517" s="27">
        <v>15.806027159999999</v>
      </c>
      <c r="S517" s="27">
        <v>7.9455083399999991</v>
      </c>
      <c r="T517" s="27">
        <v>20.60591148</v>
      </c>
      <c r="U517" s="27">
        <v>35.954614079999999</v>
      </c>
      <c r="V517" s="27">
        <v>46.260605159999997</v>
      </c>
      <c r="W517" s="27">
        <v>46.235310659999996</v>
      </c>
      <c r="X517" s="27">
        <v>39.562621559999997</v>
      </c>
      <c r="Y517" s="33">
        <v>24.499240919999991</v>
      </c>
    </row>
    <row r="518" spans="1:25" x14ac:dyDescent="0.25">
      <c r="A518" s="7">
        <f t="shared" si="11"/>
        <v>43053</v>
      </c>
      <c r="B518" s="51">
        <v>6.5431812599999999</v>
      </c>
      <c r="C518" s="27">
        <v>11.180168999999999</v>
      </c>
      <c r="D518" s="27">
        <v>0.8903664</v>
      </c>
      <c r="E518" s="27">
        <v>0</v>
      </c>
      <c r="F518" s="27">
        <v>0</v>
      </c>
      <c r="G518" s="27">
        <v>0</v>
      </c>
      <c r="H518" s="27">
        <v>0</v>
      </c>
      <c r="I518" s="27">
        <v>0</v>
      </c>
      <c r="J518" s="27">
        <v>7.0156825200000004</v>
      </c>
      <c r="K518" s="27">
        <v>7.3778997599999991</v>
      </c>
      <c r="L518" s="27">
        <v>11.663799839999999</v>
      </c>
      <c r="M518" s="27">
        <v>1.9901712599999999</v>
      </c>
      <c r="N518" s="27">
        <v>8.4857988599999992</v>
      </c>
      <c r="O518" s="27">
        <v>5.1074654399999995</v>
      </c>
      <c r="P518" s="27">
        <v>14.357158199999999</v>
      </c>
      <c r="Q518" s="27">
        <v>7.0359181199999998</v>
      </c>
      <c r="R518" s="27">
        <v>2.4262484400000002</v>
      </c>
      <c r="S518" s="27">
        <v>11.685047219999996</v>
      </c>
      <c r="T518" s="27">
        <v>12.099877019999999</v>
      </c>
      <c r="U518" s="27">
        <v>28.389535019999993</v>
      </c>
      <c r="V518" s="27">
        <v>33.751969019999997</v>
      </c>
      <c r="W518" s="27">
        <v>44.528437799999999</v>
      </c>
      <c r="X518" s="27">
        <v>40.721109659999996</v>
      </c>
      <c r="Y518" s="33">
        <v>20.373202079999999</v>
      </c>
    </row>
    <row r="519" spans="1:25" x14ac:dyDescent="0.25">
      <c r="A519" s="7">
        <f t="shared" si="11"/>
        <v>43054</v>
      </c>
      <c r="B519" s="51">
        <v>12.24051444</v>
      </c>
      <c r="C519" s="27">
        <v>27.88668036</v>
      </c>
      <c r="D519" s="27">
        <v>35.957649419999996</v>
      </c>
      <c r="E519" s="27">
        <v>14.417864999999999</v>
      </c>
      <c r="F519" s="27">
        <v>8.1579821399999997</v>
      </c>
      <c r="G519" s="27">
        <v>0</v>
      </c>
      <c r="H519" s="27">
        <v>2.7378766799999994</v>
      </c>
      <c r="I519" s="27">
        <v>4.9779575999999999</v>
      </c>
      <c r="J519" s="27">
        <v>10.218978</v>
      </c>
      <c r="K519" s="27">
        <v>4.6359759599999997</v>
      </c>
      <c r="L519" s="27">
        <v>5.7317336999999995</v>
      </c>
      <c r="M519" s="27">
        <v>9.9781743599999988</v>
      </c>
      <c r="N519" s="27">
        <v>6.4430150400000006</v>
      </c>
      <c r="O519" s="27">
        <v>6.30541296</v>
      </c>
      <c r="P519" s="27">
        <v>18.234299159999999</v>
      </c>
      <c r="Q519" s="27">
        <v>13.709618999999998</v>
      </c>
      <c r="R519" s="27">
        <v>18.044084519999998</v>
      </c>
      <c r="S519" s="27">
        <v>34.433908739999993</v>
      </c>
      <c r="T519" s="27">
        <v>17.250849000000002</v>
      </c>
      <c r="U519" s="27">
        <v>40.736286359999994</v>
      </c>
      <c r="V519" s="27">
        <v>14.588855819999999</v>
      </c>
      <c r="W519" s="27">
        <v>48.009972779999998</v>
      </c>
      <c r="X519" s="27">
        <v>36.429138899999998</v>
      </c>
      <c r="Y519" s="33">
        <v>10.7703981</v>
      </c>
    </row>
    <row r="520" spans="1:25" x14ac:dyDescent="0.25">
      <c r="A520" s="7">
        <f t="shared" si="11"/>
        <v>43055</v>
      </c>
      <c r="B520" s="51">
        <v>4.344583319999999</v>
      </c>
      <c r="C520" s="27">
        <v>1.3153139999999999E-2</v>
      </c>
      <c r="D520" s="27">
        <v>2.2036568399999998</v>
      </c>
      <c r="E520" s="27">
        <v>4.9880753999999987</v>
      </c>
      <c r="F520" s="27">
        <v>0.28835729999999998</v>
      </c>
      <c r="G520" s="27">
        <v>0</v>
      </c>
      <c r="H520" s="27">
        <v>1.2950784</v>
      </c>
      <c r="I520" s="27">
        <v>1.1433114</v>
      </c>
      <c r="J520" s="27">
        <v>14.281274700000001</v>
      </c>
      <c r="K520" s="27">
        <v>10.327238459999998</v>
      </c>
      <c r="L520" s="27">
        <v>7.3252872</v>
      </c>
      <c r="M520" s="27">
        <v>9.2446338600000004</v>
      </c>
      <c r="N520" s="27">
        <v>19.345233599999997</v>
      </c>
      <c r="O520" s="27">
        <v>10.811881079999999</v>
      </c>
      <c r="P520" s="27">
        <v>10.867528979999999</v>
      </c>
      <c r="Q520" s="27">
        <v>14.21146188</v>
      </c>
      <c r="R520" s="27">
        <v>19.556695619999999</v>
      </c>
      <c r="S520" s="27">
        <v>10.141070939999999</v>
      </c>
      <c r="T520" s="27">
        <v>21.374864279999997</v>
      </c>
      <c r="U520" s="27">
        <v>22.832839259999997</v>
      </c>
      <c r="V520" s="27">
        <v>10.544771159999998</v>
      </c>
      <c r="W520" s="27">
        <v>46.457902259999997</v>
      </c>
      <c r="X520" s="27">
        <v>48.756666419999995</v>
      </c>
      <c r="Y520" s="33">
        <v>10.560959639999998</v>
      </c>
    </row>
    <row r="521" spans="1:25" x14ac:dyDescent="0.25">
      <c r="A521" s="7">
        <f t="shared" si="11"/>
        <v>43056</v>
      </c>
      <c r="B521" s="51">
        <v>8.2389245400000011</v>
      </c>
      <c r="C521" s="27">
        <v>13.6489122</v>
      </c>
      <c r="D521" s="27">
        <v>0</v>
      </c>
      <c r="E521" s="27">
        <v>9.9154439999999996E-2</v>
      </c>
      <c r="F521" s="27">
        <v>0</v>
      </c>
      <c r="G521" s="27">
        <v>0</v>
      </c>
      <c r="H521" s="27">
        <v>0</v>
      </c>
      <c r="I521" s="27">
        <v>1.8758401199999997</v>
      </c>
      <c r="J521" s="27">
        <v>8.0922164399999996</v>
      </c>
      <c r="K521" s="27">
        <v>20.42176752</v>
      </c>
      <c r="L521" s="27">
        <v>18.679482359999998</v>
      </c>
      <c r="M521" s="27">
        <v>31.174965359999998</v>
      </c>
      <c r="N521" s="27">
        <v>32.266675980000002</v>
      </c>
      <c r="O521" s="27">
        <v>32.678470439999998</v>
      </c>
      <c r="P521" s="27">
        <v>29.290019219999998</v>
      </c>
      <c r="Q521" s="27">
        <v>18.025872479999997</v>
      </c>
      <c r="R521" s="27">
        <v>11.46043206</v>
      </c>
      <c r="S521" s="27">
        <v>8.4169978199999989</v>
      </c>
      <c r="T521" s="27">
        <v>17.121341159999997</v>
      </c>
      <c r="U521" s="27">
        <v>23.51073186</v>
      </c>
      <c r="V521" s="27">
        <v>26.488400399999996</v>
      </c>
      <c r="W521" s="27">
        <v>42.069812400000004</v>
      </c>
      <c r="X521" s="27">
        <v>43.162534800000003</v>
      </c>
      <c r="Y521" s="33">
        <v>23.106019859999996</v>
      </c>
    </row>
    <row r="522" spans="1:25" x14ac:dyDescent="0.25">
      <c r="A522" s="7">
        <f t="shared" si="11"/>
        <v>43057</v>
      </c>
      <c r="B522" s="51">
        <v>9.1586325599999991</v>
      </c>
      <c r="C522" s="27">
        <v>4.6248463799999993</v>
      </c>
      <c r="D522" s="27">
        <v>3.5462888999999995</v>
      </c>
      <c r="E522" s="27">
        <v>2.6043217199999997</v>
      </c>
      <c r="F522" s="27">
        <v>0.62932716</v>
      </c>
      <c r="G522" s="27">
        <v>0</v>
      </c>
      <c r="H522" s="27">
        <v>0</v>
      </c>
      <c r="I522" s="27">
        <v>0.43000650000000001</v>
      </c>
      <c r="J522" s="27">
        <v>0</v>
      </c>
      <c r="K522" s="27">
        <v>0</v>
      </c>
      <c r="L522" s="27">
        <v>0</v>
      </c>
      <c r="M522" s="27">
        <v>0</v>
      </c>
      <c r="N522" s="27">
        <v>0</v>
      </c>
      <c r="O522" s="27">
        <v>0</v>
      </c>
      <c r="P522" s="27">
        <v>0</v>
      </c>
      <c r="Q522" s="27">
        <v>0</v>
      </c>
      <c r="R522" s="27">
        <v>0</v>
      </c>
      <c r="S522" s="27">
        <v>3.6282430799999998</v>
      </c>
      <c r="T522" s="27">
        <v>9.0989375399999997</v>
      </c>
      <c r="U522" s="27">
        <v>14.646527279999997</v>
      </c>
      <c r="V522" s="27">
        <v>29.505528359999992</v>
      </c>
      <c r="W522" s="27">
        <v>39.951145080000003</v>
      </c>
      <c r="X522" s="27">
        <v>54.218254859999995</v>
      </c>
      <c r="Y522" s="33">
        <v>35.410276439999997</v>
      </c>
    </row>
    <row r="523" spans="1:25" x14ac:dyDescent="0.25">
      <c r="A523" s="7">
        <f t="shared" si="11"/>
        <v>43058</v>
      </c>
      <c r="B523" s="51">
        <v>1.2900194999999999</v>
      </c>
      <c r="C523" s="27">
        <v>4.762448459999999</v>
      </c>
      <c r="D523" s="27">
        <v>10.64999628</v>
      </c>
      <c r="E523" s="27">
        <v>28.589867460000001</v>
      </c>
      <c r="F523" s="27">
        <v>10.028763360000001</v>
      </c>
      <c r="G523" s="27">
        <v>12.242538</v>
      </c>
      <c r="H523" s="27">
        <v>14.249909519999999</v>
      </c>
      <c r="I523" s="27">
        <v>21.919201919999995</v>
      </c>
      <c r="J523" s="27">
        <v>8.8409336399999994</v>
      </c>
      <c r="K523" s="27">
        <v>26.153501219999999</v>
      </c>
      <c r="L523" s="27">
        <v>27.275565239999995</v>
      </c>
      <c r="M523" s="27">
        <v>32.392136699999995</v>
      </c>
      <c r="N523" s="27">
        <v>49.307074739999997</v>
      </c>
      <c r="O523" s="27">
        <v>24.805810259999998</v>
      </c>
      <c r="P523" s="27">
        <v>13.758184440000001</v>
      </c>
      <c r="Q523" s="27">
        <v>29.438750879999997</v>
      </c>
      <c r="R523" s="27">
        <v>9.4692490199999995</v>
      </c>
      <c r="S523" s="27">
        <v>13.551781319999998</v>
      </c>
      <c r="T523" s="27">
        <v>42.051600359999995</v>
      </c>
      <c r="U523" s="27">
        <v>48.141504179999998</v>
      </c>
      <c r="V523" s="27">
        <v>46.892967660000004</v>
      </c>
      <c r="W523" s="27">
        <v>71.308230839999993</v>
      </c>
      <c r="X523" s="27">
        <v>45.850834259999992</v>
      </c>
      <c r="Y523" s="33">
        <v>36.617329980000001</v>
      </c>
    </row>
    <row r="524" spans="1:25" x14ac:dyDescent="0.25">
      <c r="A524" s="7">
        <f t="shared" si="11"/>
        <v>43059</v>
      </c>
      <c r="B524" s="51">
        <v>12.267832499999999</v>
      </c>
      <c r="C524" s="27">
        <v>22.664883779999997</v>
      </c>
      <c r="D524" s="27">
        <v>17.025222060000001</v>
      </c>
      <c r="E524" s="27">
        <v>3.5250415199999998</v>
      </c>
      <c r="F524" s="27">
        <v>1.2515718599999999</v>
      </c>
      <c r="G524" s="27">
        <v>0</v>
      </c>
      <c r="H524" s="27">
        <v>0</v>
      </c>
      <c r="I524" s="27">
        <v>7.3546288199999994</v>
      </c>
      <c r="J524" s="27">
        <v>7.4497361399999988</v>
      </c>
      <c r="K524" s="27">
        <v>3.13955334</v>
      </c>
      <c r="L524" s="27">
        <v>17.372262599999996</v>
      </c>
      <c r="M524" s="27">
        <v>10.311049979999998</v>
      </c>
      <c r="N524" s="27">
        <v>6.5785935599999981</v>
      </c>
      <c r="O524" s="27">
        <v>6.9438461399999998</v>
      </c>
      <c r="P524" s="27">
        <v>19.77625188</v>
      </c>
      <c r="Q524" s="27">
        <v>34.064609040000001</v>
      </c>
      <c r="R524" s="27">
        <v>28.749728699999995</v>
      </c>
      <c r="S524" s="27">
        <v>24.568041959999995</v>
      </c>
      <c r="T524" s="27">
        <v>21.404205899999997</v>
      </c>
      <c r="U524" s="27">
        <v>46.278817199999992</v>
      </c>
      <c r="V524" s="27">
        <v>44.821853999999995</v>
      </c>
      <c r="W524" s="27">
        <v>43.620871139999998</v>
      </c>
      <c r="X524" s="27">
        <v>48.612993659999994</v>
      </c>
      <c r="Y524" s="33">
        <v>35.781599699999994</v>
      </c>
    </row>
    <row r="525" spans="1:25" x14ac:dyDescent="0.25">
      <c r="A525" s="7">
        <f t="shared" si="11"/>
        <v>43060</v>
      </c>
      <c r="B525" s="51">
        <v>11.294500139999998</v>
      </c>
      <c r="C525" s="27">
        <v>4.6025872200000002</v>
      </c>
      <c r="D525" s="27">
        <v>4.3729131599999995</v>
      </c>
      <c r="E525" s="27">
        <v>0</v>
      </c>
      <c r="F525" s="27">
        <v>0</v>
      </c>
      <c r="G525" s="27">
        <v>0</v>
      </c>
      <c r="H525" s="27">
        <v>0</v>
      </c>
      <c r="I525" s="27">
        <v>17.372262599999996</v>
      </c>
      <c r="J525" s="27">
        <v>4.8373201799999999</v>
      </c>
      <c r="K525" s="27">
        <v>3.1860952199999999</v>
      </c>
      <c r="L525" s="27">
        <v>7.0106236200000005</v>
      </c>
      <c r="M525" s="27">
        <v>1.0562983199999998</v>
      </c>
      <c r="N525" s="27">
        <v>8.4625279199999994</v>
      </c>
      <c r="O525" s="27">
        <v>6.3893906999999999</v>
      </c>
      <c r="P525" s="27">
        <v>8.1721470600000004</v>
      </c>
      <c r="Q525" s="27">
        <v>7.5033604799999987</v>
      </c>
      <c r="R525" s="27">
        <v>25.050661019999996</v>
      </c>
      <c r="S525" s="27">
        <v>16.653898799999997</v>
      </c>
      <c r="T525" s="27">
        <v>43.488327959999999</v>
      </c>
      <c r="U525" s="27">
        <v>45.357085619999999</v>
      </c>
      <c r="V525" s="27">
        <v>69.154151219999989</v>
      </c>
      <c r="W525" s="27">
        <v>62.146562939999995</v>
      </c>
      <c r="X525" s="27">
        <v>49.680421559999992</v>
      </c>
      <c r="Y525" s="33">
        <v>24.870564179999995</v>
      </c>
    </row>
    <row r="526" spans="1:25" x14ac:dyDescent="0.25">
      <c r="A526" s="7">
        <f t="shared" si="11"/>
        <v>43061</v>
      </c>
      <c r="B526" s="51">
        <v>5.6791211399999995</v>
      </c>
      <c r="C526" s="27">
        <v>3.2427548999999996</v>
      </c>
      <c r="D526" s="27">
        <v>6.108115859999999</v>
      </c>
      <c r="E526" s="27">
        <v>5.2865504999999997</v>
      </c>
      <c r="F526" s="27">
        <v>0</v>
      </c>
      <c r="G526" s="27">
        <v>0</v>
      </c>
      <c r="H526" s="27">
        <v>0</v>
      </c>
      <c r="I526" s="27">
        <v>0.12748428000000001</v>
      </c>
      <c r="J526" s="27">
        <v>4.9405217399999994</v>
      </c>
      <c r="K526" s="27">
        <v>6.2983304999999996</v>
      </c>
      <c r="L526" s="27">
        <v>9.9862685999999989</v>
      </c>
      <c r="M526" s="27">
        <v>7.6510803600000008</v>
      </c>
      <c r="N526" s="27">
        <v>6.1890582599999995</v>
      </c>
      <c r="O526" s="27">
        <v>3.2984027999999994</v>
      </c>
      <c r="P526" s="27">
        <v>6.7647610799999995</v>
      </c>
      <c r="Q526" s="27">
        <v>5.9523017399999993</v>
      </c>
      <c r="R526" s="27">
        <v>8.1417936599999994</v>
      </c>
      <c r="S526" s="27">
        <v>25.147791899999998</v>
      </c>
      <c r="T526" s="27">
        <v>29.607718139999996</v>
      </c>
      <c r="U526" s="27">
        <v>53.260099199999992</v>
      </c>
      <c r="V526" s="27">
        <v>62.166798539999988</v>
      </c>
      <c r="W526" s="27">
        <v>57.708895859999991</v>
      </c>
      <c r="X526" s="27">
        <v>55.868468039999989</v>
      </c>
      <c r="Y526" s="33">
        <v>44.246151179999998</v>
      </c>
    </row>
    <row r="527" spans="1:25" x14ac:dyDescent="0.25">
      <c r="A527" s="7">
        <f t="shared" si="11"/>
        <v>43062</v>
      </c>
      <c r="B527" s="51">
        <v>91.871647559999985</v>
      </c>
      <c r="C527" s="27">
        <v>12.701886120000001</v>
      </c>
      <c r="D527" s="27">
        <v>34.384331519999996</v>
      </c>
      <c r="E527" s="27">
        <v>34.152633899999998</v>
      </c>
      <c r="F527" s="27">
        <v>13.043867759999998</v>
      </c>
      <c r="G527" s="27">
        <v>5.7853580400000002</v>
      </c>
      <c r="H527" s="27">
        <v>3.1992483599999999</v>
      </c>
      <c r="I527" s="27">
        <v>13.381802279999997</v>
      </c>
      <c r="J527" s="27">
        <v>10.931271119999998</v>
      </c>
      <c r="K527" s="27">
        <v>7.2726746399999991</v>
      </c>
      <c r="L527" s="27">
        <v>16.072125299999996</v>
      </c>
      <c r="M527" s="27">
        <v>14.508925199999998</v>
      </c>
      <c r="N527" s="27">
        <v>12.144395339999999</v>
      </c>
      <c r="O527" s="27">
        <v>14.864059979999997</v>
      </c>
      <c r="P527" s="27">
        <v>15.419527199999997</v>
      </c>
      <c r="Q527" s="27">
        <v>21.946519979999998</v>
      </c>
      <c r="R527" s="27">
        <v>7.9009900199999992</v>
      </c>
      <c r="S527" s="27">
        <v>20.211317279999999</v>
      </c>
      <c r="T527" s="27">
        <v>31.795186499999996</v>
      </c>
      <c r="U527" s="27">
        <v>35.754281640000002</v>
      </c>
      <c r="V527" s="27">
        <v>54.037146239999998</v>
      </c>
      <c r="W527" s="27">
        <v>51.670592819999996</v>
      </c>
      <c r="X527" s="27">
        <v>70.758834300000004</v>
      </c>
      <c r="Y527" s="33">
        <v>45.217459980000001</v>
      </c>
    </row>
    <row r="528" spans="1:25" x14ac:dyDescent="0.25">
      <c r="A528" s="7">
        <f t="shared" si="11"/>
        <v>43063</v>
      </c>
      <c r="B528" s="51">
        <v>6.8568330599999987</v>
      </c>
      <c r="C528" s="27">
        <v>13.990893839999998</v>
      </c>
      <c r="D528" s="27">
        <v>11.093155919999999</v>
      </c>
      <c r="E528" s="27">
        <v>35.950566959999996</v>
      </c>
      <c r="F528" s="27">
        <v>1.9031581799999997</v>
      </c>
      <c r="G528" s="27">
        <v>3.5857483199999995</v>
      </c>
      <c r="H528" s="27">
        <v>2.9705860799999999</v>
      </c>
      <c r="I528" s="27">
        <v>8.7610030199999986</v>
      </c>
      <c r="J528" s="27">
        <v>6.4753919999999994</v>
      </c>
      <c r="K528" s="27">
        <v>9.1100671200000001</v>
      </c>
      <c r="L528" s="27">
        <v>15.238418579999999</v>
      </c>
      <c r="M528" s="27">
        <v>16.923032279999997</v>
      </c>
      <c r="N528" s="27">
        <v>12.93459552</v>
      </c>
      <c r="O528" s="27">
        <v>17.564500799999998</v>
      </c>
      <c r="P528" s="27">
        <v>16.914938039999999</v>
      </c>
      <c r="Q528" s="27">
        <v>24.538700340000002</v>
      </c>
      <c r="R528" s="27">
        <v>30.066054479999998</v>
      </c>
      <c r="S528" s="27">
        <v>45.724361760000001</v>
      </c>
      <c r="T528" s="27">
        <v>46.305123479999999</v>
      </c>
      <c r="U528" s="27">
        <v>44.015465339999992</v>
      </c>
      <c r="V528" s="27">
        <v>73.359108899999995</v>
      </c>
      <c r="W528" s="27">
        <v>67.599045359999991</v>
      </c>
      <c r="X528" s="27">
        <v>38.141070659999997</v>
      </c>
      <c r="Y528" s="33">
        <v>29.646165779999997</v>
      </c>
    </row>
    <row r="529" spans="1:25" x14ac:dyDescent="0.25">
      <c r="A529" s="7">
        <f t="shared" si="11"/>
        <v>43064</v>
      </c>
      <c r="B529" s="51">
        <v>5.1550190999999996</v>
      </c>
      <c r="C529" s="27">
        <v>6.2234587799999996</v>
      </c>
      <c r="D529" s="27">
        <v>5.2076316599999997</v>
      </c>
      <c r="E529" s="27">
        <v>33.500035799999999</v>
      </c>
      <c r="F529" s="27">
        <v>3.3358386599999998</v>
      </c>
      <c r="G529" s="27">
        <v>0.5028546599999999</v>
      </c>
      <c r="H529" s="27">
        <v>8.5768590599999985</v>
      </c>
      <c r="I529" s="27">
        <v>2.4970730399999996</v>
      </c>
      <c r="J529" s="27">
        <v>8.8115920199999991</v>
      </c>
      <c r="K529" s="27">
        <v>0</v>
      </c>
      <c r="L529" s="27">
        <v>10.28777904</v>
      </c>
      <c r="M529" s="27">
        <v>11.928886199999999</v>
      </c>
      <c r="N529" s="27">
        <v>16.869407939999995</v>
      </c>
      <c r="O529" s="27">
        <v>16.318999619999996</v>
      </c>
      <c r="P529" s="27">
        <v>10.52655912</v>
      </c>
      <c r="Q529" s="27">
        <v>7.0541301599999997</v>
      </c>
      <c r="R529" s="27">
        <v>0</v>
      </c>
      <c r="S529" s="27">
        <v>5.6234732399999992</v>
      </c>
      <c r="T529" s="27">
        <v>32.967839519999991</v>
      </c>
      <c r="U529" s="27">
        <v>39.978463140000002</v>
      </c>
      <c r="V529" s="27">
        <v>40.975066439999999</v>
      </c>
      <c r="W529" s="27">
        <v>52.815927780000003</v>
      </c>
      <c r="X529" s="27">
        <v>25.802413559999994</v>
      </c>
      <c r="Y529" s="33">
        <v>18.17460414</v>
      </c>
    </row>
    <row r="530" spans="1:25" x14ac:dyDescent="0.25">
      <c r="A530" s="7">
        <f t="shared" si="11"/>
        <v>43065</v>
      </c>
      <c r="B530" s="51">
        <v>15.670448639999996</v>
      </c>
      <c r="C530" s="27">
        <v>79.89116057999999</v>
      </c>
      <c r="D530" s="27">
        <v>3.6019367999999998</v>
      </c>
      <c r="E530" s="27">
        <v>12.910312799999996</v>
      </c>
      <c r="F530" s="27">
        <v>6.1121629799999981</v>
      </c>
      <c r="G530" s="27">
        <v>0.16896725999999998</v>
      </c>
      <c r="H530" s="27">
        <v>0</v>
      </c>
      <c r="I530" s="27">
        <v>4.2494759999999993E-2</v>
      </c>
      <c r="J530" s="27">
        <v>7.0824599999999988E-2</v>
      </c>
      <c r="K530" s="27">
        <v>6.9873526799999999</v>
      </c>
      <c r="L530" s="27">
        <v>12.209149259999998</v>
      </c>
      <c r="M530" s="27">
        <v>14.436077040000001</v>
      </c>
      <c r="N530" s="27">
        <v>11.575774979999998</v>
      </c>
      <c r="O530" s="27">
        <v>11.836814219999999</v>
      </c>
      <c r="P530" s="27">
        <v>10.972754099999998</v>
      </c>
      <c r="Q530" s="27">
        <v>9.8446193999999991</v>
      </c>
      <c r="R530" s="27">
        <v>0</v>
      </c>
      <c r="S530" s="27">
        <v>1.61277732</v>
      </c>
      <c r="T530" s="27">
        <v>20.607935039999997</v>
      </c>
      <c r="U530" s="27">
        <v>36.028474019999997</v>
      </c>
      <c r="V530" s="27">
        <v>35.587337939999998</v>
      </c>
      <c r="W530" s="27">
        <v>25.203439799999998</v>
      </c>
      <c r="X530" s="27">
        <v>15.383103119999996</v>
      </c>
      <c r="Y530" s="33">
        <v>8.9097346799999997</v>
      </c>
    </row>
    <row r="531" spans="1:25" x14ac:dyDescent="0.25">
      <c r="A531" s="7">
        <f t="shared" si="11"/>
        <v>43066</v>
      </c>
      <c r="B531" s="51">
        <v>27.38281392</v>
      </c>
      <c r="C531" s="27">
        <v>2.9857627799999999</v>
      </c>
      <c r="D531" s="27">
        <v>1.31126688</v>
      </c>
      <c r="E531" s="27">
        <v>9.8861023799999987</v>
      </c>
      <c r="F531" s="27">
        <v>0</v>
      </c>
      <c r="G531" s="27">
        <v>0</v>
      </c>
      <c r="H531" s="27">
        <v>0</v>
      </c>
      <c r="I531" s="27">
        <v>0</v>
      </c>
      <c r="J531" s="27">
        <v>3.8801763</v>
      </c>
      <c r="K531" s="27">
        <v>5.765122439999999</v>
      </c>
      <c r="L531" s="27">
        <v>10.125894239999999</v>
      </c>
      <c r="M531" s="27">
        <v>1.05832188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12.134277540000001</v>
      </c>
      <c r="U531" s="27">
        <v>39.530244599999996</v>
      </c>
      <c r="V531" s="27">
        <v>41.239141019999998</v>
      </c>
      <c r="W531" s="27">
        <v>71.648188919999996</v>
      </c>
      <c r="X531" s="27">
        <v>11.389607460000001</v>
      </c>
      <c r="Y531" s="33">
        <v>11.862108719999998</v>
      </c>
    </row>
    <row r="532" spans="1:25" x14ac:dyDescent="0.25">
      <c r="A532" s="7">
        <f t="shared" si="11"/>
        <v>43067</v>
      </c>
      <c r="B532" s="51">
        <v>20.833561979999999</v>
      </c>
      <c r="C532" s="27">
        <v>11.704271039999998</v>
      </c>
      <c r="D532" s="27">
        <v>21.997108979999997</v>
      </c>
      <c r="E532" s="27">
        <v>20.26696518</v>
      </c>
      <c r="F532" s="27">
        <v>3.3844041000000002</v>
      </c>
      <c r="G532" s="27">
        <v>0</v>
      </c>
      <c r="H532" s="27">
        <v>0</v>
      </c>
      <c r="I532" s="27">
        <v>0</v>
      </c>
      <c r="J532" s="27">
        <v>0.52612559999999997</v>
      </c>
      <c r="K532" s="27">
        <v>3.3702391800000004</v>
      </c>
      <c r="L532" s="27">
        <v>12.65534424</v>
      </c>
      <c r="M532" s="27">
        <v>13.226999939999999</v>
      </c>
      <c r="N532" s="27">
        <v>11.158921620000001</v>
      </c>
      <c r="O532" s="27">
        <v>13.524463259999997</v>
      </c>
      <c r="P532" s="27">
        <v>13.970658240000001</v>
      </c>
      <c r="Q532" s="27">
        <v>14.646527279999997</v>
      </c>
      <c r="R532" s="27">
        <v>12.119100839999998</v>
      </c>
      <c r="S532" s="27">
        <v>11.79634302</v>
      </c>
      <c r="T532" s="27">
        <v>21.729999060000001</v>
      </c>
      <c r="U532" s="27">
        <v>42.179084639999992</v>
      </c>
      <c r="V532" s="27">
        <v>44.595215280000005</v>
      </c>
      <c r="W532" s="27">
        <v>44.414106659999995</v>
      </c>
      <c r="X532" s="27">
        <v>31.806316080000002</v>
      </c>
      <c r="Y532" s="33">
        <v>20.557346039999999</v>
      </c>
    </row>
    <row r="533" spans="1:25" x14ac:dyDescent="0.25">
      <c r="A533" s="7">
        <f t="shared" si="11"/>
        <v>43068</v>
      </c>
      <c r="B533" s="51">
        <v>80.604465480000002</v>
      </c>
      <c r="C533" s="27">
        <v>16.454578139999999</v>
      </c>
      <c r="D533" s="27">
        <v>20.562404939999997</v>
      </c>
      <c r="E533" s="27">
        <v>1.0117799999999999E-3</v>
      </c>
      <c r="F533" s="27">
        <v>1.9901712599999999</v>
      </c>
      <c r="G533" s="27">
        <v>0</v>
      </c>
      <c r="H533" s="27">
        <v>0</v>
      </c>
      <c r="I533" s="27">
        <v>1.5581411999999997</v>
      </c>
      <c r="J533" s="27">
        <v>8.1448289999999997</v>
      </c>
      <c r="K533" s="27">
        <v>13.01553792</v>
      </c>
      <c r="L533" s="27">
        <v>14.518031220000001</v>
      </c>
      <c r="M533" s="27">
        <v>14.233721039999999</v>
      </c>
      <c r="N533" s="27">
        <v>14.940955259999999</v>
      </c>
      <c r="O533" s="27">
        <v>13.517380799999998</v>
      </c>
      <c r="P533" s="27">
        <v>12.280985639999999</v>
      </c>
      <c r="Q533" s="27">
        <v>16.526414519999999</v>
      </c>
      <c r="R533" s="27">
        <v>8.6223891599999991</v>
      </c>
      <c r="S533" s="27">
        <v>33.973548839999992</v>
      </c>
      <c r="T533" s="27">
        <v>16.438389659999999</v>
      </c>
      <c r="U533" s="27">
        <v>40.508635859999998</v>
      </c>
      <c r="V533" s="27">
        <v>44.942255819999993</v>
      </c>
      <c r="W533" s="27">
        <v>54.337644899999994</v>
      </c>
      <c r="X533" s="27">
        <v>20.29934214</v>
      </c>
      <c r="Y533" s="33">
        <v>18.709835759999997</v>
      </c>
    </row>
    <row r="534" spans="1:25" x14ac:dyDescent="0.25">
      <c r="A534" s="7">
        <f t="shared" si="11"/>
        <v>43069</v>
      </c>
      <c r="B534" s="51">
        <v>31.818457439999996</v>
      </c>
      <c r="C534" s="27">
        <v>5.4018934200000004</v>
      </c>
      <c r="D534" s="27">
        <v>0</v>
      </c>
      <c r="E534" s="27">
        <v>0</v>
      </c>
      <c r="F534" s="27">
        <v>0</v>
      </c>
      <c r="G534" s="27">
        <v>0</v>
      </c>
      <c r="H534" s="27">
        <v>0</v>
      </c>
      <c r="I534" s="27">
        <v>0</v>
      </c>
      <c r="J534" s="27">
        <v>1.84245138</v>
      </c>
      <c r="K534" s="27">
        <v>9.7515356400000002</v>
      </c>
      <c r="L534" s="27">
        <v>13.786514279999999</v>
      </c>
      <c r="M534" s="27">
        <v>15.0552864</v>
      </c>
      <c r="N534" s="27">
        <v>12.787887419999997</v>
      </c>
      <c r="O534" s="27">
        <v>7.03085922</v>
      </c>
      <c r="P534" s="27">
        <v>12.560236919999999</v>
      </c>
      <c r="Q534" s="27">
        <v>28.385487899999998</v>
      </c>
      <c r="R534" s="27">
        <v>10.10565864</v>
      </c>
      <c r="S534" s="27">
        <v>21.666256919999995</v>
      </c>
      <c r="T534" s="27">
        <v>39.205463219999999</v>
      </c>
      <c r="U534" s="27">
        <v>38.825033940000004</v>
      </c>
      <c r="V534" s="27">
        <v>61.408975319999996</v>
      </c>
      <c r="W534" s="27">
        <v>51.401459339999995</v>
      </c>
      <c r="X534" s="27">
        <v>49.13001323999999</v>
      </c>
      <c r="Y534" s="33">
        <v>46.087590779999992</v>
      </c>
    </row>
    <row r="535" spans="1:25" ht="15.75" hidden="1" thickBot="1" x14ac:dyDescent="0.3">
      <c r="A535" s="8">
        <f t="shared" si="11"/>
        <v>43070</v>
      </c>
      <c r="B535" s="52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4"/>
    </row>
    <row r="537" spans="1:25" x14ac:dyDescent="0.25">
      <c r="B537" s="43" t="s">
        <v>1</v>
      </c>
      <c r="C537" s="43"/>
      <c r="D537" s="43"/>
      <c r="E537" s="43"/>
      <c r="F537" s="43"/>
      <c r="G537" s="43"/>
      <c r="H537" s="43"/>
      <c r="I537" s="43"/>
      <c r="J537" s="43"/>
      <c r="K537" s="43"/>
      <c r="L537" s="43"/>
    </row>
    <row r="538" spans="1:25" ht="15.75" thickBot="1" x14ac:dyDescent="0.3"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</row>
    <row r="539" spans="1:25" ht="26.25" customHeight="1" thickBot="1" x14ac:dyDescent="0.3">
      <c r="A539" s="69" t="s">
        <v>10</v>
      </c>
      <c r="B539" s="71" t="s">
        <v>47</v>
      </c>
      <c r="C539" s="72"/>
      <c r="D539" s="72"/>
      <c r="E539" s="72"/>
      <c r="F539" s="72"/>
      <c r="G539" s="72"/>
      <c r="H539" s="72"/>
      <c r="I539" s="72"/>
      <c r="J539" s="72"/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72"/>
      <c r="V539" s="72"/>
      <c r="W539" s="72"/>
      <c r="X539" s="72"/>
      <c r="Y539" s="73"/>
    </row>
    <row r="540" spans="1:25" ht="24.75" thickBot="1" x14ac:dyDescent="0.3">
      <c r="A540" s="70"/>
      <c r="B540" s="12" t="s">
        <v>12</v>
      </c>
      <c r="C540" s="13" t="s">
        <v>13</v>
      </c>
      <c r="D540" s="13" t="s">
        <v>14</v>
      </c>
      <c r="E540" s="13" t="s">
        <v>15</v>
      </c>
      <c r="F540" s="13" t="s">
        <v>16</v>
      </c>
      <c r="G540" s="13" t="s">
        <v>17</v>
      </c>
      <c r="H540" s="13" t="s">
        <v>18</v>
      </c>
      <c r="I540" s="13" t="s">
        <v>19</v>
      </c>
      <c r="J540" s="13" t="s">
        <v>20</v>
      </c>
      <c r="K540" s="13" t="s">
        <v>21</v>
      </c>
      <c r="L540" s="13" t="s">
        <v>22</v>
      </c>
      <c r="M540" s="13" t="s">
        <v>23</v>
      </c>
      <c r="N540" s="13" t="s">
        <v>24</v>
      </c>
      <c r="O540" s="13" t="s">
        <v>25</v>
      </c>
      <c r="P540" s="13" t="s">
        <v>26</v>
      </c>
      <c r="Q540" s="13" t="s">
        <v>27</v>
      </c>
      <c r="R540" s="13" t="s">
        <v>28</v>
      </c>
      <c r="S540" s="13" t="s">
        <v>29</v>
      </c>
      <c r="T540" s="13" t="s">
        <v>30</v>
      </c>
      <c r="U540" s="13" t="s">
        <v>31</v>
      </c>
      <c r="V540" s="13" t="s">
        <v>32</v>
      </c>
      <c r="W540" s="13" t="s">
        <v>33</v>
      </c>
      <c r="X540" s="13" t="s">
        <v>34</v>
      </c>
      <c r="Y540" s="14" t="s">
        <v>35</v>
      </c>
    </row>
    <row r="541" spans="1:25" x14ac:dyDescent="0.25">
      <c r="A541" s="17">
        <f>A505</f>
        <v>43040</v>
      </c>
      <c r="B541" s="44">
        <v>10.15242984</v>
      </c>
      <c r="C541" s="25">
        <v>4.2988352399999998</v>
      </c>
      <c r="D541" s="25">
        <v>0.99125207999999998</v>
      </c>
      <c r="E541" s="25">
        <v>0</v>
      </c>
      <c r="F541" s="25">
        <v>0.96986484000000006</v>
      </c>
      <c r="G541" s="25">
        <v>0</v>
      </c>
      <c r="H541" s="25">
        <v>0</v>
      </c>
      <c r="I541" s="25">
        <v>6.5714619600000006</v>
      </c>
      <c r="J541" s="25">
        <v>0</v>
      </c>
      <c r="K541" s="25">
        <v>10.293771599999999</v>
      </c>
      <c r="L541" s="25">
        <v>21.759191999999999</v>
      </c>
      <c r="M541" s="25">
        <v>20.2574358</v>
      </c>
      <c r="N541" s="25">
        <v>16.582550040000001</v>
      </c>
      <c r="O541" s="25">
        <v>15.843295439999999</v>
      </c>
      <c r="P541" s="25">
        <v>22.2892236</v>
      </c>
      <c r="Q541" s="25">
        <v>24.258709439999997</v>
      </c>
      <c r="R541" s="25">
        <v>24.891957720000001</v>
      </c>
      <c r="S541" s="25">
        <v>23.309301959999999</v>
      </c>
      <c r="T541" s="25">
        <v>29.333994480000001</v>
      </c>
      <c r="U541" s="25">
        <v>33.401289599999998</v>
      </c>
      <c r="V541" s="25">
        <v>40.993759799999999</v>
      </c>
      <c r="W541" s="25">
        <v>35.056475999999996</v>
      </c>
      <c r="X541" s="25">
        <v>42.731705519999998</v>
      </c>
      <c r="Y541" s="26">
        <v>40.184764199999996</v>
      </c>
    </row>
    <row r="542" spans="1:25" x14ac:dyDescent="0.25">
      <c r="A542" s="7">
        <f t="shared" ref="A542:A571" si="12">A506</f>
        <v>43041</v>
      </c>
      <c r="B542" s="45">
        <v>12.0001014</v>
      </c>
      <c r="C542" s="46">
        <v>2.2986633599999999</v>
      </c>
      <c r="D542" s="46">
        <v>0</v>
      </c>
      <c r="E542" s="46">
        <v>4.4736526799999998</v>
      </c>
      <c r="F542" s="46">
        <v>0</v>
      </c>
      <c r="G542" s="46">
        <v>0</v>
      </c>
      <c r="H542" s="46">
        <v>0</v>
      </c>
      <c r="I542" s="46">
        <v>23.23119204</v>
      </c>
      <c r="J542" s="46">
        <v>0</v>
      </c>
      <c r="K542" s="46">
        <v>0</v>
      </c>
      <c r="L542" s="46">
        <v>7.51436028</v>
      </c>
      <c r="M542" s="46">
        <v>7.6575617999999999</v>
      </c>
      <c r="N542" s="46">
        <v>8.9649730799999983</v>
      </c>
      <c r="O542" s="46">
        <v>15.66010908</v>
      </c>
      <c r="P542" s="46">
        <v>19.470757319999997</v>
      </c>
      <c r="Q542" s="46">
        <v>17.959702319999998</v>
      </c>
      <c r="R542" s="46">
        <v>17.459426879999999</v>
      </c>
      <c r="S542" s="46">
        <v>17.063298</v>
      </c>
      <c r="T542" s="46">
        <v>18.430221599999999</v>
      </c>
      <c r="U542" s="46">
        <v>31.765630680000001</v>
      </c>
      <c r="V542" s="46">
        <v>40.028544359999998</v>
      </c>
      <c r="W542" s="46">
        <v>35.271278280000004</v>
      </c>
      <c r="X542" s="46">
        <v>46.215965880000006</v>
      </c>
      <c r="Y542" s="47">
        <v>26.191000080000002</v>
      </c>
    </row>
    <row r="543" spans="1:25" x14ac:dyDescent="0.25">
      <c r="A543" s="7">
        <f t="shared" si="12"/>
        <v>43042</v>
      </c>
      <c r="B543" s="45">
        <v>13.087131120000002</v>
      </c>
      <c r="C543" s="46">
        <v>34.533883439999997</v>
      </c>
      <c r="D543" s="46">
        <v>11.997311760000001</v>
      </c>
      <c r="E543" s="46">
        <v>7.0419812400000001</v>
      </c>
      <c r="F543" s="46">
        <v>1.4227164000000001</v>
      </c>
      <c r="G543" s="46">
        <v>0</v>
      </c>
      <c r="H543" s="46">
        <v>0</v>
      </c>
      <c r="I543" s="46">
        <v>14.247621359999998</v>
      </c>
      <c r="J543" s="46">
        <v>1.4617713600000002</v>
      </c>
      <c r="K543" s="46">
        <v>10.940968079999999</v>
      </c>
      <c r="L543" s="46">
        <v>15.989286599999998</v>
      </c>
      <c r="M543" s="46">
        <v>18.08430624</v>
      </c>
      <c r="N543" s="46">
        <v>12.63148992</v>
      </c>
      <c r="O543" s="46">
        <v>15.76239588</v>
      </c>
      <c r="P543" s="46">
        <v>18.993728879999999</v>
      </c>
      <c r="Q543" s="46">
        <v>23.790979799999999</v>
      </c>
      <c r="R543" s="46">
        <v>21.93679908</v>
      </c>
      <c r="S543" s="46">
        <v>20.972513520000003</v>
      </c>
      <c r="T543" s="46">
        <v>32.303101319999996</v>
      </c>
      <c r="U543" s="46">
        <v>15.793081919999999</v>
      </c>
      <c r="V543" s="46">
        <v>22.032576719999998</v>
      </c>
      <c r="W543" s="46">
        <v>43.115745959999998</v>
      </c>
      <c r="X543" s="46">
        <v>65.323140120000005</v>
      </c>
      <c r="Y543" s="47">
        <v>73.08019908</v>
      </c>
    </row>
    <row r="544" spans="1:25" x14ac:dyDescent="0.25">
      <c r="A544" s="7">
        <f t="shared" si="12"/>
        <v>43043</v>
      </c>
      <c r="B544" s="45">
        <v>22.065122519999996</v>
      </c>
      <c r="C544" s="46">
        <v>36.354588479999997</v>
      </c>
      <c r="D544" s="46">
        <v>85.296032639999993</v>
      </c>
      <c r="E544" s="46">
        <v>13.928672519999999</v>
      </c>
      <c r="F544" s="46">
        <v>11.090678760000001</v>
      </c>
      <c r="G544" s="46">
        <v>7.2102895199999999</v>
      </c>
      <c r="H544" s="46">
        <v>17.714213999999998</v>
      </c>
      <c r="I544" s="46">
        <v>24.681804839999998</v>
      </c>
      <c r="J544" s="46">
        <v>18.239596200000001</v>
      </c>
      <c r="K544" s="46">
        <v>30.736253520000002</v>
      </c>
      <c r="L544" s="46">
        <v>16.737840000000002</v>
      </c>
      <c r="M544" s="46">
        <v>20.805135119999999</v>
      </c>
      <c r="N544" s="46">
        <v>42.12170424</v>
      </c>
      <c r="O544" s="46">
        <v>31.642886520000001</v>
      </c>
      <c r="P544" s="46">
        <v>31.428084239999997</v>
      </c>
      <c r="Q544" s="46">
        <v>14.701402799999999</v>
      </c>
      <c r="R544" s="46">
        <v>5.1059710799999998</v>
      </c>
      <c r="S544" s="46">
        <v>0.99125207999999998</v>
      </c>
      <c r="T544" s="46">
        <v>17.150706719999999</v>
      </c>
      <c r="U544" s="46">
        <v>38.377077479999997</v>
      </c>
      <c r="V544" s="46">
        <v>21.005059320000001</v>
      </c>
      <c r="W544" s="46">
        <v>58.591738800000002</v>
      </c>
      <c r="X544" s="46">
        <v>115.30326024</v>
      </c>
      <c r="Y544" s="47">
        <v>95.760902159999986</v>
      </c>
    </row>
    <row r="545" spans="1:25" x14ac:dyDescent="0.25">
      <c r="A545" s="7">
        <f t="shared" si="12"/>
        <v>43044</v>
      </c>
      <c r="B545" s="45">
        <v>3.3661656</v>
      </c>
      <c r="C545" s="46">
        <v>5.2445231999999997</v>
      </c>
      <c r="D545" s="46">
        <v>9.21697056</v>
      </c>
      <c r="E545" s="46">
        <v>22.151601360000001</v>
      </c>
      <c r="F545" s="46">
        <v>8.2740722400000006</v>
      </c>
      <c r="G545" s="46">
        <v>11.136242879999999</v>
      </c>
      <c r="H545" s="46">
        <v>14.86971108</v>
      </c>
      <c r="I545" s="46">
        <v>22.307821199999999</v>
      </c>
      <c r="J545" s="46">
        <v>21.285883079999998</v>
      </c>
      <c r="K545" s="46">
        <v>20.767010039999999</v>
      </c>
      <c r="L545" s="46">
        <v>47.554993080000003</v>
      </c>
      <c r="M545" s="46">
        <v>28.006125839999999</v>
      </c>
      <c r="N545" s="46">
        <v>28.989008999999999</v>
      </c>
      <c r="O545" s="46">
        <v>33.463591559999998</v>
      </c>
      <c r="P545" s="46">
        <v>20.62659816</v>
      </c>
      <c r="Q545" s="46">
        <v>16.448647319999999</v>
      </c>
      <c r="R545" s="46">
        <v>12.372983279999998</v>
      </c>
      <c r="S545" s="46">
        <v>10.818223920000001</v>
      </c>
      <c r="T545" s="46">
        <v>16.100872200000001</v>
      </c>
      <c r="U545" s="46">
        <v>32.905663560000001</v>
      </c>
      <c r="V545" s="46">
        <v>35.269418520000002</v>
      </c>
      <c r="W545" s="46">
        <v>43.350075720000007</v>
      </c>
      <c r="X545" s="46">
        <v>42.970684680000005</v>
      </c>
      <c r="Y545" s="47">
        <v>86.516965079999991</v>
      </c>
    </row>
    <row r="546" spans="1:25" x14ac:dyDescent="0.25">
      <c r="A546" s="7">
        <f t="shared" si="12"/>
        <v>43045</v>
      </c>
      <c r="B546" s="45">
        <v>8.6962377600000007</v>
      </c>
      <c r="C546" s="46">
        <v>83.961654840000008</v>
      </c>
      <c r="D546" s="46">
        <v>25.75116684</v>
      </c>
      <c r="E546" s="46">
        <v>14.308063560000001</v>
      </c>
      <c r="F546" s="46">
        <v>16.33241232</v>
      </c>
      <c r="G546" s="46">
        <v>14.739527880000001</v>
      </c>
      <c r="H546" s="46">
        <v>15.20632764</v>
      </c>
      <c r="I546" s="46">
        <v>11.242249200000002</v>
      </c>
      <c r="J546" s="46">
        <v>5.6983046399999999</v>
      </c>
      <c r="K546" s="46">
        <v>11.940589080000001</v>
      </c>
      <c r="L546" s="46">
        <v>15.807959999999998</v>
      </c>
      <c r="M546" s="46">
        <v>16.203158999999999</v>
      </c>
      <c r="N546" s="46">
        <v>9.5545169999999988</v>
      </c>
      <c r="O546" s="46">
        <v>7.2251675999999998</v>
      </c>
      <c r="P546" s="46">
        <v>6.8169502800000012</v>
      </c>
      <c r="Q546" s="46">
        <v>2.2317119999999999E-2</v>
      </c>
      <c r="R546" s="46">
        <v>0</v>
      </c>
      <c r="S546" s="46">
        <v>0</v>
      </c>
      <c r="T546" s="46">
        <v>2.2317119999999999E-2</v>
      </c>
      <c r="U546" s="46">
        <v>3.3289703999999993</v>
      </c>
      <c r="V546" s="46">
        <v>20.373670799999999</v>
      </c>
      <c r="W546" s="46">
        <v>27.580240800000002</v>
      </c>
      <c r="X546" s="46">
        <v>26.228195280000001</v>
      </c>
      <c r="Y546" s="47">
        <v>28.779786000000005</v>
      </c>
    </row>
    <row r="547" spans="1:25" x14ac:dyDescent="0.25">
      <c r="A547" s="7">
        <f t="shared" si="12"/>
        <v>43046</v>
      </c>
      <c r="B547" s="45">
        <v>0.34777511999999999</v>
      </c>
      <c r="C547" s="46">
        <v>3.0156008400000003</v>
      </c>
      <c r="D547" s="46">
        <v>4.6466103599999995</v>
      </c>
      <c r="E547" s="46">
        <v>0</v>
      </c>
      <c r="F547" s="46">
        <v>0</v>
      </c>
      <c r="G547" s="46">
        <v>0</v>
      </c>
      <c r="H547" s="46">
        <v>0</v>
      </c>
      <c r="I547" s="46">
        <v>0</v>
      </c>
      <c r="J547" s="46">
        <v>9.2058119999999993E-2</v>
      </c>
      <c r="K547" s="46">
        <v>8.9445157200000001</v>
      </c>
      <c r="L547" s="46">
        <v>6.1976502000000009</v>
      </c>
      <c r="M547" s="46">
        <v>11.893165199999999</v>
      </c>
      <c r="N547" s="46">
        <v>16.136207639999999</v>
      </c>
      <c r="O547" s="46">
        <v>14.57958852</v>
      </c>
      <c r="P547" s="46">
        <v>10.945617479999999</v>
      </c>
      <c r="Q547" s="46">
        <v>8.2238587199999991</v>
      </c>
      <c r="R547" s="46">
        <v>13.4693118</v>
      </c>
      <c r="S547" s="46">
        <v>16.99076736</v>
      </c>
      <c r="T547" s="46">
        <v>16.68855636</v>
      </c>
      <c r="U547" s="46">
        <v>30.910141080000002</v>
      </c>
      <c r="V547" s="46">
        <v>30.480536520000005</v>
      </c>
      <c r="W547" s="46">
        <v>28.382727239999998</v>
      </c>
      <c r="X547" s="46">
        <v>25.179290639999998</v>
      </c>
      <c r="Y547" s="47">
        <v>17.5142898</v>
      </c>
    </row>
    <row r="548" spans="1:25" x14ac:dyDescent="0.25">
      <c r="A548" s="7">
        <f t="shared" si="12"/>
        <v>43047</v>
      </c>
      <c r="B548" s="45">
        <v>12.902085</v>
      </c>
      <c r="C548" s="46">
        <v>49.398015240000007</v>
      </c>
      <c r="D548" s="46">
        <v>4.2207253200000006</v>
      </c>
      <c r="E548" s="46">
        <v>0.30686039999999992</v>
      </c>
      <c r="F548" s="46">
        <v>3.3364094400000006</v>
      </c>
      <c r="G548" s="46">
        <v>0</v>
      </c>
      <c r="H548" s="46">
        <v>0</v>
      </c>
      <c r="I548" s="46">
        <v>0.58210487999999994</v>
      </c>
      <c r="J548" s="46">
        <v>0</v>
      </c>
      <c r="K548" s="46">
        <v>1.22651172</v>
      </c>
      <c r="L548" s="46">
        <v>2.8407834000000003</v>
      </c>
      <c r="M548" s="46">
        <v>6.3715377599999998</v>
      </c>
      <c r="N548" s="46">
        <v>4.7293696800000005</v>
      </c>
      <c r="O548" s="46">
        <v>7.7840254799999995</v>
      </c>
      <c r="P548" s="46">
        <v>19.88920332</v>
      </c>
      <c r="Q548" s="46">
        <v>26.638272360000006</v>
      </c>
      <c r="R548" s="46">
        <v>20.555927280000002</v>
      </c>
      <c r="S548" s="46">
        <v>16.146436319999999</v>
      </c>
      <c r="T548" s="46">
        <v>22.608172439999997</v>
      </c>
      <c r="U548" s="46">
        <v>38.442169080000006</v>
      </c>
      <c r="V548" s="46">
        <v>36.583338959999999</v>
      </c>
      <c r="W548" s="46">
        <v>49.372908480000007</v>
      </c>
      <c r="X548" s="46">
        <v>22.619331000000003</v>
      </c>
      <c r="Y548" s="47">
        <v>58.616845560000002</v>
      </c>
    </row>
    <row r="549" spans="1:25" x14ac:dyDescent="0.25">
      <c r="A549" s="7">
        <f t="shared" si="12"/>
        <v>43048</v>
      </c>
      <c r="B549" s="45">
        <v>11.583515159999999</v>
      </c>
      <c r="C549" s="46">
        <v>7.9644222000000005</v>
      </c>
      <c r="D549" s="46">
        <v>8.1569073599999982</v>
      </c>
      <c r="E549" s="46">
        <v>10.038054599999999</v>
      </c>
      <c r="F549" s="46">
        <v>79.04351951999999</v>
      </c>
      <c r="G549" s="46">
        <v>0</v>
      </c>
      <c r="H549" s="46">
        <v>0</v>
      </c>
      <c r="I549" s="46">
        <v>0</v>
      </c>
      <c r="J549" s="46">
        <v>2.3237701199999998</v>
      </c>
      <c r="K549" s="46">
        <v>3.9538497599999998</v>
      </c>
      <c r="L549" s="46">
        <v>7.4957626800000003</v>
      </c>
      <c r="M549" s="46">
        <v>3.3670954799999997</v>
      </c>
      <c r="N549" s="46">
        <v>3.74183712</v>
      </c>
      <c r="O549" s="46">
        <v>8.6116186799999994</v>
      </c>
      <c r="P549" s="46">
        <v>10.52717148</v>
      </c>
      <c r="Q549" s="46">
        <v>8.7929452799999996</v>
      </c>
      <c r="R549" s="46">
        <v>7.2902592000000004</v>
      </c>
      <c r="S549" s="46">
        <v>7.586890920000001</v>
      </c>
      <c r="T549" s="46">
        <v>15.608965680000001</v>
      </c>
      <c r="U549" s="46">
        <v>39.112612560000002</v>
      </c>
      <c r="V549" s="46">
        <v>16.1473662</v>
      </c>
      <c r="W549" s="46">
        <v>43.495137000000007</v>
      </c>
      <c r="X549" s="46">
        <v>37.135687680000004</v>
      </c>
      <c r="Y549" s="47">
        <v>14.593536719999999</v>
      </c>
    </row>
    <row r="550" spans="1:25" x14ac:dyDescent="0.25">
      <c r="A550" s="7">
        <f t="shared" si="12"/>
        <v>43049</v>
      </c>
      <c r="B550" s="45">
        <v>2.3618951999999998</v>
      </c>
      <c r="C550" s="46">
        <v>1.5807960000000001</v>
      </c>
      <c r="D550" s="46">
        <v>2.45581308</v>
      </c>
      <c r="E550" s="46">
        <v>0.99032219999999993</v>
      </c>
      <c r="F550" s="46">
        <v>0</v>
      </c>
      <c r="G550" s="46">
        <v>0</v>
      </c>
      <c r="H550" s="46">
        <v>0</v>
      </c>
      <c r="I550" s="46">
        <v>6.7611574799999996</v>
      </c>
      <c r="J550" s="46">
        <v>0</v>
      </c>
      <c r="K550" s="46">
        <v>0</v>
      </c>
      <c r="L550" s="46">
        <v>5.1347973600000003</v>
      </c>
      <c r="M550" s="46">
        <v>0.63603791999999992</v>
      </c>
      <c r="N550" s="46">
        <v>0</v>
      </c>
      <c r="O550" s="46">
        <v>5.323563</v>
      </c>
      <c r="P550" s="46">
        <v>1.6830828</v>
      </c>
      <c r="Q550" s="46">
        <v>0</v>
      </c>
      <c r="R550" s="46">
        <v>0</v>
      </c>
      <c r="S550" s="46">
        <v>0</v>
      </c>
      <c r="T550" s="46">
        <v>0</v>
      </c>
      <c r="U550" s="46">
        <v>0.11065572</v>
      </c>
      <c r="V550" s="46">
        <v>0.73832471999999993</v>
      </c>
      <c r="W550" s="46">
        <v>14.875290359999999</v>
      </c>
      <c r="X550" s="46">
        <v>34.528304159999998</v>
      </c>
      <c r="Y550" s="47">
        <v>13.00344192</v>
      </c>
    </row>
    <row r="551" spans="1:25" x14ac:dyDescent="0.25">
      <c r="A551" s="7">
        <f t="shared" si="12"/>
        <v>43050</v>
      </c>
      <c r="B551" s="45">
        <v>12.160040760000001</v>
      </c>
      <c r="C551" s="46">
        <v>7.1861126400000002</v>
      </c>
      <c r="D551" s="46">
        <v>8.5558258800000004</v>
      </c>
      <c r="E551" s="46">
        <v>8.5576856400000008</v>
      </c>
      <c r="F551" s="46">
        <v>2.9216829600000005</v>
      </c>
      <c r="G551" s="46">
        <v>2.6445787200000002</v>
      </c>
      <c r="H551" s="46">
        <v>1.9220619600000004</v>
      </c>
      <c r="I551" s="46">
        <v>8.7762074400000003</v>
      </c>
      <c r="J551" s="46">
        <v>8.0434619999999999</v>
      </c>
      <c r="K551" s="46">
        <v>0.64812636000000001</v>
      </c>
      <c r="L551" s="46">
        <v>0</v>
      </c>
      <c r="M551" s="46">
        <v>0</v>
      </c>
      <c r="N551" s="46">
        <v>0</v>
      </c>
      <c r="O551" s="46">
        <v>1.2088440000000001E-2</v>
      </c>
      <c r="P551" s="46">
        <v>0</v>
      </c>
      <c r="Q551" s="46">
        <v>0</v>
      </c>
      <c r="R551" s="46">
        <v>0</v>
      </c>
      <c r="S551" s="46">
        <v>0</v>
      </c>
      <c r="T551" s="46">
        <v>6.0730462799999998</v>
      </c>
      <c r="U551" s="46">
        <v>4.9320835199999999</v>
      </c>
      <c r="V551" s="46">
        <v>10.9446876</v>
      </c>
      <c r="W551" s="46">
        <v>18.7045362</v>
      </c>
      <c r="X551" s="46">
        <v>23.199576120000003</v>
      </c>
      <c r="Y551" s="47">
        <v>5.2826482800000001</v>
      </c>
    </row>
    <row r="552" spans="1:25" x14ac:dyDescent="0.25">
      <c r="A552" s="7">
        <f t="shared" si="12"/>
        <v>43051</v>
      </c>
      <c r="B552" s="45">
        <v>2.0550348000000001</v>
      </c>
      <c r="C552" s="46">
        <v>5.0492483999999997</v>
      </c>
      <c r="D552" s="46">
        <v>11.136242879999999</v>
      </c>
      <c r="E552" s="46">
        <v>7.3934758800000004</v>
      </c>
      <c r="F552" s="46">
        <v>7.525518840000001</v>
      </c>
      <c r="G552" s="46">
        <v>9.0607507199999997</v>
      </c>
      <c r="H552" s="46">
        <v>11.6978904</v>
      </c>
      <c r="I552" s="46">
        <v>11.540740680000001</v>
      </c>
      <c r="J552" s="46">
        <v>0.77180040000000005</v>
      </c>
      <c r="K552" s="46">
        <v>14.720930279999999</v>
      </c>
      <c r="L552" s="46">
        <v>19.200162240000001</v>
      </c>
      <c r="M552" s="46">
        <v>21.046903919999998</v>
      </c>
      <c r="N552" s="46">
        <v>26.731260360000007</v>
      </c>
      <c r="O552" s="46">
        <v>17.648192519999998</v>
      </c>
      <c r="P552" s="46">
        <v>15.623843760000002</v>
      </c>
      <c r="Q552" s="46">
        <v>8.96962248</v>
      </c>
      <c r="R552" s="46">
        <v>0</v>
      </c>
      <c r="S552" s="46">
        <v>0</v>
      </c>
      <c r="T552" s="46">
        <v>5.375636280000001</v>
      </c>
      <c r="U552" s="46">
        <v>12.913243560000002</v>
      </c>
      <c r="V552" s="46">
        <v>27.259432199999996</v>
      </c>
      <c r="W552" s="46">
        <v>25.952020919999999</v>
      </c>
      <c r="X552" s="46">
        <v>27.878732279999998</v>
      </c>
      <c r="Y552" s="47">
        <v>12.255818400000001</v>
      </c>
    </row>
    <row r="553" spans="1:25" x14ac:dyDescent="0.25">
      <c r="A553" s="7">
        <f t="shared" si="12"/>
        <v>43052</v>
      </c>
      <c r="B553" s="45">
        <v>9.0216957600000001</v>
      </c>
      <c r="C553" s="46">
        <v>10.23425928</v>
      </c>
      <c r="D553" s="46">
        <v>5.4835023600000001</v>
      </c>
      <c r="E553" s="46">
        <v>5.904738</v>
      </c>
      <c r="F553" s="46">
        <v>3.9203740799999998</v>
      </c>
      <c r="G553" s="46">
        <v>0</v>
      </c>
      <c r="H553" s="46">
        <v>0</v>
      </c>
      <c r="I553" s="46">
        <v>8.7864361199999994</v>
      </c>
      <c r="J553" s="46">
        <v>12.033577080000001</v>
      </c>
      <c r="K553" s="46">
        <v>13.5437022</v>
      </c>
      <c r="L553" s="46">
        <v>14.301554400000001</v>
      </c>
      <c r="M553" s="46">
        <v>16.680187440000001</v>
      </c>
      <c r="N553" s="46">
        <v>8.9091802800000011</v>
      </c>
      <c r="O553" s="46">
        <v>12.226062239999999</v>
      </c>
      <c r="P553" s="46">
        <v>15.18587028</v>
      </c>
      <c r="Q553" s="46">
        <v>15.057546840000001</v>
      </c>
      <c r="R553" s="46">
        <v>14.526585359999999</v>
      </c>
      <c r="S553" s="46">
        <v>7.3023476400000007</v>
      </c>
      <c r="T553" s="46">
        <v>18.93793608</v>
      </c>
      <c r="U553" s="46">
        <v>33.044215680000001</v>
      </c>
      <c r="V553" s="46">
        <v>42.515973359999997</v>
      </c>
      <c r="W553" s="46">
        <v>42.492726359999999</v>
      </c>
      <c r="X553" s="46">
        <v>36.360167759999996</v>
      </c>
      <c r="Y553" s="47">
        <v>22.516114319999996</v>
      </c>
    </row>
    <row r="554" spans="1:25" x14ac:dyDescent="0.25">
      <c r="A554" s="7">
        <f t="shared" si="12"/>
        <v>43053</v>
      </c>
      <c r="B554" s="45">
        <v>6.0135339600000002</v>
      </c>
      <c r="C554" s="46">
        <v>10.275174</v>
      </c>
      <c r="D554" s="46">
        <v>0.81829440000000009</v>
      </c>
      <c r="E554" s="46">
        <v>0</v>
      </c>
      <c r="F554" s="46">
        <v>0</v>
      </c>
      <c r="G554" s="46">
        <v>0</v>
      </c>
      <c r="H554" s="46">
        <v>0</v>
      </c>
      <c r="I554" s="46">
        <v>0</v>
      </c>
      <c r="J554" s="46">
        <v>6.4477879200000006</v>
      </c>
      <c r="K554" s="46">
        <v>6.7806849599999994</v>
      </c>
      <c r="L554" s="46">
        <v>10.71965664</v>
      </c>
      <c r="M554" s="46">
        <v>1.8290739600000001</v>
      </c>
      <c r="N554" s="46">
        <v>7.7989035600000003</v>
      </c>
      <c r="O554" s="46">
        <v>4.6940342399999997</v>
      </c>
      <c r="P554" s="46">
        <v>13.1949972</v>
      </c>
      <c r="Q554" s="46">
        <v>6.4663855200000002</v>
      </c>
      <c r="R554" s="46">
        <v>2.22985224</v>
      </c>
      <c r="S554" s="46">
        <v>10.739184119999997</v>
      </c>
      <c r="T554" s="46">
        <v>11.120434920000001</v>
      </c>
      <c r="U554" s="46">
        <v>26.091502919999996</v>
      </c>
      <c r="V554" s="46">
        <v>31.019866919999998</v>
      </c>
      <c r="W554" s="46">
        <v>40.924018800000006</v>
      </c>
      <c r="X554" s="46">
        <v>37.424880360000003</v>
      </c>
      <c r="Y554" s="47">
        <v>18.72406368</v>
      </c>
    </row>
    <row r="555" spans="1:25" x14ac:dyDescent="0.25">
      <c r="A555" s="7">
        <f t="shared" si="12"/>
        <v>43054</v>
      </c>
      <c r="B555" s="45">
        <v>11.249688240000001</v>
      </c>
      <c r="C555" s="46">
        <v>25.629352560000001</v>
      </c>
      <c r="D555" s="46">
        <v>33.047005319999997</v>
      </c>
      <c r="E555" s="46">
        <v>13.250790000000002</v>
      </c>
      <c r="F555" s="46">
        <v>7.4976224399999998</v>
      </c>
      <c r="G555" s="46">
        <v>0</v>
      </c>
      <c r="H555" s="46">
        <v>2.5162552799999998</v>
      </c>
      <c r="I555" s="46">
        <v>4.5750096000000005</v>
      </c>
      <c r="J555" s="46">
        <v>9.391788</v>
      </c>
      <c r="K555" s="46">
        <v>4.2607101600000004</v>
      </c>
      <c r="L555" s="46">
        <v>5.2677702000000002</v>
      </c>
      <c r="M555" s="46">
        <v>9.1704765599999991</v>
      </c>
      <c r="N555" s="46">
        <v>5.9214758400000003</v>
      </c>
      <c r="O555" s="46">
        <v>5.7950121599999997</v>
      </c>
      <c r="P555" s="46">
        <v>16.75829736</v>
      </c>
      <c r="Q555" s="46">
        <v>12.599874</v>
      </c>
      <c r="R555" s="46">
        <v>16.583479919999998</v>
      </c>
      <c r="S555" s="46">
        <v>31.646606039999998</v>
      </c>
      <c r="T555" s="46">
        <v>15.854454</v>
      </c>
      <c r="U555" s="46">
        <v>37.438828559999997</v>
      </c>
      <c r="V555" s="46">
        <v>13.40793972</v>
      </c>
      <c r="W555" s="46">
        <v>44.123735880000005</v>
      </c>
      <c r="X555" s="46">
        <v>33.480329400000002</v>
      </c>
      <c r="Y555" s="47">
        <v>9.8985726000000014</v>
      </c>
    </row>
    <row r="556" spans="1:25" x14ac:dyDescent="0.25">
      <c r="A556" s="7">
        <f t="shared" si="12"/>
        <v>43055</v>
      </c>
      <c r="B556" s="45">
        <v>3.9929047199999999</v>
      </c>
      <c r="C556" s="46">
        <v>1.2088440000000001E-2</v>
      </c>
      <c r="D556" s="46">
        <v>2.0252786400000002</v>
      </c>
      <c r="E556" s="46">
        <v>4.5843083999999994</v>
      </c>
      <c r="F556" s="46">
        <v>0.26501580000000002</v>
      </c>
      <c r="G556" s="46">
        <v>0</v>
      </c>
      <c r="H556" s="46">
        <v>1.1902464000000001</v>
      </c>
      <c r="I556" s="46">
        <v>1.0507644</v>
      </c>
      <c r="J556" s="46">
        <v>13.125256200000001</v>
      </c>
      <c r="K556" s="46">
        <v>9.4912851599999986</v>
      </c>
      <c r="L556" s="46">
        <v>6.7323312</v>
      </c>
      <c r="M556" s="46">
        <v>8.4963135600000008</v>
      </c>
      <c r="N556" s="46">
        <v>17.779305599999997</v>
      </c>
      <c r="O556" s="46">
        <v>9.93669768</v>
      </c>
      <c r="P556" s="46">
        <v>9.9878410800000008</v>
      </c>
      <c r="Q556" s="46">
        <v>13.06109448</v>
      </c>
      <c r="R556" s="46">
        <v>17.97365052</v>
      </c>
      <c r="S556" s="46">
        <v>9.320187240000001</v>
      </c>
      <c r="T556" s="46">
        <v>19.644644879999998</v>
      </c>
      <c r="U556" s="46">
        <v>20.984601959999999</v>
      </c>
      <c r="V556" s="46">
        <v>9.6912093599999984</v>
      </c>
      <c r="W556" s="46">
        <v>42.697299960000002</v>
      </c>
      <c r="X556" s="46">
        <v>44.809987319999991</v>
      </c>
      <c r="Y556" s="47">
        <v>9.7060874399999992</v>
      </c>
    </row>
    <row r="557" spans="1:25" x14ac:dyDescent="0.25">
      <c r="A557" s="7">
        <f t="shared" si="12"/>
        <v>43056</v>
      </c>
      <c r="B557" s="45">
        <v>7.5720128400000011</v>
      </c>
      <c r="C557" s="46">
        <v>12.544081200000001</v>
      </c>
      <c r="D557" s="46">
        <v>0</v>
      </c>
      <c r="E557" s="46">
        <v>9.1128239999999999E-2</v>
      </c>
      <c r="F557" s="46">
        <v>0</v>
      </c>
      <c r="G557" s="46">
        <v>0</v>
      </c>
      <c r="H557" s="46">
        <v>0</v>
      </c>
      <c r="I557" s="46">
        <v>1.7239975199999997</v>
      </c>
      <c r="J557" s="46">
        <v>7.43718024</v>
      </c>
      <c r="K557" s="46">
        <v>18.768697920000001</v>
      </c>
      <c r="L557" s="46">
        <v>17.16744456</v>
      </c>
      <c r="M557" s="46">
        <v>28.651462559999999</v>
      </c>
      <c r="N557" s="46">
        <v>29.654803080000001</v>
      </c>
      <c r="O557" s="46">
        <v>30.033264240000005</v>
      </c>
      <c r="P557" s="46">
        <v>26.919096119999999</v>
      </c>
      <c r="Q557" s="46">
        <v>16.566742079999997</v>
      </c>
      <c r="R557" s="46">
        <v>10.532750760000001</v>
      </c>
      <c r="S557" s="46">
        <v>7.73567172</v>
      </c>
      <c r="T557" s="46">
        <v>15.735429359999998</v>
      </c>
      <c r="U557" s="46">
        <v>21.607621560000002</v>
      </c>
      <c r="V557" s="46">
        <v>24.344258399999998</v>
      </c>
      <c r="W557" s="46">
        <v>38.664410400000001</v>
      </c>
      <c r="X557" s="46">
        <v>39.668680800000004</v>
      </c>
      <c r="Y557" s="47">
        <v>21.235669559999998</v>
      </c>
    </row>
    <row r="558" spans="1:25" x14ac:dyDescent="0.25">
      <c r="A558" s="7">
        <f t="shared" si="12"/>
        <v>43057</v>
      </c>
      <c r="B558" s="45">
        <v>8.4172737599999987</v>
      </c>
      <c r="C558" s="46">
        <v>4.2504814799999995</v>
      </c>
      <c r="D558" s="46">
        <v>3.2592293999999997</v>
      </c>
      <c r="E558" s="46">
        <v>2.3935111199999999</v>
      </c>
      <c r="F558" s="46">
        <v>0.57838535999999996</v>
      </c>
      <c r="G558" s="46">
        <v>0</v>
      </c>
      <c r="H558" s="46">
        <v>0</v>
      </c>
      <c r="I558" s="46">
        <v>0.39519900000000002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3.3345496800000003</v>
      </c>
      <c r="T558" s="46">
        <v>8.3624108400000008</v>
      </c>
      <c r="U558" s="46">
        <v>13.460942879999998</v>
      </c>
      <c r="V558" s="46">
        <v>27.117160559999999</v>
      </c>
      <c r="W558" s="46">
        <v>36.717241680000001</v>
      </c>
      <c r="X558" s="46">
        <v>49.829479560000003</v>
      </c>
      <c r="Y558" s="47">
        <v>32.543940240000005</v>
      </c>
    </row>
    <row r="559" spans="1:25" x14ac:dyDescent="0.25">
      <c r="A559" s="7">
        <f t="shared" si="12"/>
        <v>43058</v>
      </c>
      <c r="B559" s="45">
        <v>1.185597</v>
      </c>
      <c r="C559" s="46">
        <v>4.37694516</v>
      </c>
      <c r="D559" s="46">
        <v>9.7879168800000009</v>
      </c>
      <c r="E559" s="46">
        <v>26.275619160000002</v>
      </c>
      <c r="F559" s="46">
        <v>9.21697056</v>
      </c>
      <c r="G559" s="46">
        <v>11.251548</v>
      </c>
      <c r="H559" s="46">
        <v>13.09642992</v>
      </c>
      <c r="I559" s="46">
        <v>20.144920319999997</v>
      </c>
      <c r="J559" s="46">
        <v>8.1252914399999998</v>
      </c>
      <c r="K559" s="46">
        <v>24.036468119999999</v>
      </c>
      <c r="L559" s="46">
        <v>25.06770504</v>
      </c>
      <c r="M559" s="46">
        <v>29.770108199999996</v>
      </c>
      <c r="N559" s="46">
        <v>45.31584204</v>
      </c>
      <c r="O559" s="46">
        <v>22.797867959999998</v>
      </c>
      <c r="P559" s="46">
        <v>12.64450824</v>
      </c>
      <c r="Q559" s="46">
        <v>27.05578848</v>
      </c>
      <c r="R559" s="46">
        <v>8.7027469199999992</v>
      </c>
      <c r="S559" s="46">
        <v>12.45481272</v>
      </c>
      <c r="T559" s="46">
        <v>38.647672560000004</v>
      </c>
      <c r="U559" s="46">
        <v>44.244620279999999</v>
      </c>
      <c r="V559" s="46">
        <v>43.097148359999998</v>
      </c>
      <c r="W559" s="46">
        <v>65.536082639999989</v>
      </c>
      <c r="X559" s="46">
        <v>42.139371959999998</v>
      </c>
      <c r="Y559" s="47">
        <v>33.653287080000005</v>
      </c>
    </row>
    <row r="560" spans="1:25" x14ac:dyDescent="0.25">
      <c r="A560" s="7">
        <f t="shared" si="12"/>
        <v>43059</v>
      </c>
      <c r="B560" s="45">
        <v>11.274794999999999</v>
      </c>
      <c r="C560" s="46">
        <v>20.830241879999999</v>
      </c>
      <c r="D560" s="46">
        <v>15.647090760000001</v>
      </c>
      <c r="E560" s="46">
        <v>3.2397019199999999</v>
      </c>
      <c r="F560" s="46">
        <v>1.1502615599999999</v>
      </c>
      <c r="G560" s="46">
        <v>0</v>
      </c>
      <c r="H560" s="46">
        <v>0</v>
      </c>
      <c r="I560" s="46">
        <v>6.7592977199999993</v>
      </c>
      <c r="J560" s="46">
        <v>6.8467064399999993</v>
      </c>
      <c r="K560" s="46">
        <v>2.88541764</v>
      </c>
      <c r="L560" s="46">
        <v>15.966039599999998</v>
      </c>
      <c r="M560" s="46">
        <v>9.4764070799999995</v>
      </c>
      <c r="N560" s="46">
        <v>6.0460797599999987</v>
      </c>
      <c r="O560" s="46">
        <v>6.3817664399999998</v>
      </c>
      <c r="P560" s="46">
        <v>18.17543448</v>
      </c>
      <c r="Q560" s="46">
        <v>31.307199840000003</v>
      </c>
      <c r="R560" s="46">
        <v>26.4225402</v>
      </c>
      <c r="S560" s="46">
        <v>22.57934616</v>
      </c>
      <c r="T560" s="46">
        <v>19.6716114</v>
      </c>
      <c r="U560" s="46">
        <v>42.532711199999994</v>
      </c>
      <c r="V560" s="46">
        <v>41.19368399999999</v>
      </c>
      <c r="W560" s="46">
        <v>40.089916439999996</v>
      </c>
      <c r="X560" s="46">
        <v>44.677944359999998</v>
      </c>
      <c r="Y560" s="47">
        <v>32.885206199999999</v>
      </c>
    </row>
    <row r="561" spans="1:25" x14ac:dyDescent="0.25">
      <c r="A561" s="7">
        <f t="shared" si="12"/>
        <v>43060</v>
      </c>
      <c r="B561" s="45">
        <v>10.380250439999999</v>
      </c>
      <c r="C561" s="46">
        <v>4.2300241200000004</v>
      </c>
      <c r="D561" s="46">
        <v>4.0189413600000004</v>
      </c>
      <c r="E561" s="46">
        <v>0</v>
      </c>
      <c r="F561" s="46">
        <v>0</v>
      </c>
      <c r="G561" s="46">
        <v>0</v>
      </c>
      <c r="H561" s="46">
        <v>0</v>
      </c>
      <c r="I561" s="46">
        <v>15.966039599999998</v>
      </c>
      <c r="J561" s="46">
        <v>4.4457562800000003</v>
      </c>
      <c r="K561" s="46">
        <v>2.9281921199999998</v>
      </c>
      <c r="L561" s="46">
        <v>6.4431385199999998</v>
      </c>
      <c r="M561" s="46">
        <v>0.97079472</v>
      </c>
      <c r="N561" s="46">
        <v>7.7775163200000001</v>
      </c>
      <c r="O561" s="46">
        <v>5.8721922000000006</v>
      </c>
      <c r="P561" s="46">
        <v>7.5106407600000002</v>
      </c>
      <c r="Q561" s="46">
        <v>6.8959900799999989</v>
      </c>
      <c r="R561" s="46">
        <v>23.022898919999999</v>
      </c>
      <c r="S561" s="46">
        <v>15.305824799999998</v>
      </c>
      <c r="T561" s="46">
        <v>39.968102160000001</v>
      </c>
      <c r="U561" s="46">
        <v>41.685590520000005</v>
      </c>
      <c r="V561" s="46">
        <v>63.556368119999995</v>
      </c>
      <c r="W561" s="46">
        <v>57.116019239999993</v>
      </c>
      <c r="X561" s="46">
        <v>45.658967759999996</v>
      </c>
      <c r="Y561" s="47">
        <v>22.857380279999997</v>
      </c>
    </row>
    <row r="562" spans="1:25" x14ac:dyDescent="0.25">
      <c r="A562" s="7">
        <f t="shared" si="12"/>
        <v>43061</v>
      </c>
      <c r="B562" s="45">
        <v>5.2194164399999998</v>
      </c>
      <c r="C562" s="46">
        <v>2.9802653999999995</v>
      </c>
      <c r="D562" s="46">
        <v>5.6136855599999986</v>
      </c>
      <c r="E562" s="46">
        <v>4.8586229999999997</v>
      </c>
      <c r="F562" s="46">
        <v>0</v>
      </c>
      <c r="G562" s="46">
        <v>0</v>
      </c>
      <c r="H562" s="46">
        <v>0</v>
      </c>
      <c r="I562" s="46">
        <v>0.11716488</v>
      </c>
      <c r="J562" s="46">
        <v>4.5406040399999998</v>
      </c>
      <c r="K562" s="46">
        <v>5.7885030000000004</v>
      </c>
      <c r="L562" s="46">
        <v>9.1779156000000004</v>
      </c>
      <c r="M562" s="46">
        <v>7.031752560000001</v>
      </c>
      <c r="N562" s="46">
        <v>5.6880759599999999</v>
      </c>
      <c r="O562" s="46">
        <v>3.0314087999999999</v>
      </c>
      <c r="P562" s="46">
        <v>6.2171776799999998</v>
      </c>
      <c r="Q562" s="46">
        <v>5.4704840399999997</v>
      </c>
      <c r="R562" s="46">
        <v>7.4827443600000008</v>
      </c>
      <c r="S562" s="46">
        <v>23.112167399999997</v>
      </c>
      <c r="T562" s="46">
        <v>27.211078440000001</v>
      </c>
      <c r="U562" s="46">
        <v>48.948883199999997</v>
      </c>
      <c r="V562" s="46">
        <v>57.13461684</v>
      </c>
      <c r="W562" s="46">
        <v>53.037565560000004</v>
      </c>
      <c r="X562" s="46">
        <v>51.346113839999987</v>
      </c>
      <c r="Y562" s="47">
        <v>40.664582279999998</v>
      </c>
    </row>
    <row r="563" spans="1:25" x14ac:dyDescent="0.25">
      <c r="A563" s="7">
        <f t="shared" si="12"/>
        <v>43062</v>
      </c>
      <c r="B563" s="45">
        <v>84.434963759999988</v>
      </c>
      <c r="C563" s="46">
        <v>11.673713520000002</v>
      </c>
      <c r="D563" s="46">
        <v>31.601041919999997</v>
      </c>
      <c r="E563" s="46">
        <v>31.388099400000002</v>
      </c>
      <c r="F563" s="46">
        <v>11.988012960000001</v>
      </c>
      <c r="G563" s="46">
        <v>5.3170538399999998</v>
      </c>
      <c r="H563" s="46">
        <v>2.9402805599999997</v>
      </c>
      <c r="I563" s="46">
        <v>12.298592879999999</v>
      </c>
      <c r="J563" s="46">
        <v>10.046423520000001</v>
      </c>
      <c r="K563" s="46">
        <v>6.6839774399999996</v>
      </c>
      <c r="L563" s="46">
        <v>14.771143799999997</v>
      </c>
      <c r="M563" s="46">
        <v>13.334479200000001</v>
      </c>
      <c r="N563" s="46">
        <v>11.161349639999999</v>
      </c>
      <c r="O563" s="46">
        <v>13.660867079999997</v>
      </c>
      <c r="P563" s="46">
        <v>14.171371200000001</v>
      </c>
      <c r="Q563" s="46">
        <v>20.170027080000001</v>
      </c>
      <c r="R563" s="46">
        <v>7.2614329199999998</v>
      </c>
      <c r="S563" s="46">
        <v>18.57528288</v>
      </c>
      <c r="T563" s="46">
        <v>29.221478999999999</v>
      </c>
      <c r="U563" s="46">
        <v>32.860099439999999</v>
      </c>
      <c r="V563" s="46">
        <v>49.663031040000007</v>
      </c>
      <c r="W563" s="46">
        <v>47.488041719999991</v>
      </c>
      <c r="X563" s="46">
        <v>65.031157800000003</v>
      </c>
      <c r="Y563" s="47">
        <v>41.557267080000003</v>
      </c>
    </row>
    <row r="564" spans="1:25" x14ac:dyDescent="0.25">
      <c r="A564" s="7">
        <f t="shared" si="12"/>
        <v>43063</v>
      </c>
      <c r="B564" s="45">
        <v>6.3017967599999993</v>
      </c>
      <c r="C564" s="46">
        <v>12.85838064</v>
      </c>
      <c r="D564" s="46">
        <v>10.19520432</v>
      </c>
      <c r="E564" s="46">
        <v>33.040496159999996</v>
      </c>
      <c r="F564" s="46">
        <v>1.7491042800000001</v>
      </c>
      <c r="G564" s="46">
        <v>3.2954947199999998</v>
      </c>
      <c r="H564" s="46">
        <v>2.7301276799999998</v>
      </c>
      <c r="I564" s="46">
        <v>8.0518309200000004</v>
      </c>
      <c r="J564" s="46">
        <v>5.9512320000000001</v>
      </c>
      <c r="K564" s="46">
        <v>8.3726395199999999</v>
      </c>
      <c r="L564" s="46">
        <v>14.004922680000002</v>
      </c>
      <c r="M564" s="46">
        <v>15.553172879999998</v>
      </c>
      <c r="N564" s="46">
        <v>11.887585920000001</v>
      </c>
      <c r="O564" s="46">
        <v>16.142716799999999</v>
      </c>
      <c r="P564" s="46">
        <v>15.54573384</v>
      </c>
      <c r="Q564" s="46">
        <v>22.552379639999998</v>
      </c>
      <c r="R564" s="46">
        <v>27.63231408</v>
      </c>
      <c r="S564" s="46">
        <v>42.023136960000002</v>
      </c>
      <c r="T564" s="46">
        <v>42.55688808</v>
      </c>
      <c r="U564" s="46">
        <v>40.45256964</v>
      </c>
      <c r="V564" s="46">
        <v>67.420949399999998</v>
      </c>
      <c r="W564" s="46">
        <v>62.127142559999996</v>
      </c>
      <c r="X564" s="46">
        <v>35.05368636</v>
      </c>
      <c r="Y564" s="47">
        <v>27.246413879999995</v>
      </c>
    </row>
    <row r="565" spans="1:25" x14ac:dyDescent="0.25">
      <c r="A565" s="7">
        <f t="shared" si="12"/>
        <v>43064</v>
      </c>
      <c r="B565" s="45">
        <v>4.7377386000000001</v>
      </c>
      <c r="C565" s="46">
        <v>5.7196918800000001</v>
      </c>
      <c r="D565" s="46">
        <v>4.7860923599999996</v>
      </c>
      <c r="E565" s="46">
        <v>30.788326800000004</v>
      </c>
      <c r="F565" s="46">
        <v>3.0658143600000001</v>
      </c>
      <c r="G565" s="46">
        <v>0.46215035999999998</v>
      </c>
      <c r="H565" s="46">
        <v>7.8825927599999996</v>
      </c>
      <c r="I565" s="46">
        <v>2.2949438400000002</v>
      </c>
      <c r="J565" s="46">
        <v>8.0983249199999996</v>
      </c>
      <c r="K565" s="46">
        <v>0</v>
      </c>
      <c r="L565" s="46">
        <v>9.4550198400000003</v>
      </c>
      <c r="M565" s="46">
        <v>10.9632852</v>
      </c>
      <c r="N565" s="46">
        <v>15.503889239999999</v>
      </c>
      <c r="O565" s="46">
        <v>14.998034519999999</v>
      </c>
      <c r="P565" s="46">
        <v>9.6744715200000009</v>
      </c>
      <c r="Q565" s="46">
        <v>6.4831233599999996</v>
      </c>
      <c r="R565" s="46">
        <v>0</v>
      </c>
      <c r="S565" s="46">
        <v>5.1682730399999999</v>
      </c>
      <c r="T565" s="46">
        <v>30.299209919999996</v>
      </c>
      <c r="U565" s="46">
        <v>36.742348440000001</v>
      </c>
      <c r="V565" s="46">
        <v>37.658280240000003</v>
      </c>
      <c r="W565" s="46">
        <v>48.540665880000006</v>
      </c>
      <c r="X565" s="46">
        <v>23.713799759999997</v>
      </c>
      <c r="Y565" s="47">
        <v>16.703434439999999</v>
      </c>
    </row>
    <row r="566" spans="1:25" x14ac:dyDescent="0.25">
      <c r="A566" s="7">
        <f t="shared" si="12"/>
        <v>43065</v>
      </c>
      <c r="B566" s="45">
        <v>14.40198144</v>
      </c>
      <c r="C566" s="46">
        <v>73.42425467999999</v>
      </c>
      <c r="D566" s="46">
        <v>3.3103728000000001</v>
      </c>
      <c r="E566" s="46">
        <v>11.865268799999999</v>
      </c>
      <c r="F566" s="46">
        <v>5.6174050800000002</v>
      </c>
      <c r="G566" s="46">
        <v>0.15528996</v>
      </c>
      <c r="H566" s="46">
        <v>0</v>
      </c>
      <c r="I566" s="46">
        <v>3.905496E-2</v>
      </c>
      <c r="J566" s="46">
        <v>6.5091599999999986E-2</v>
      </c>
      <c r="K566" s="46">
        <v>6.4217512800000005</v>
      </c>
      <c r="L566" s="46">
        <v>11.220861960000001</v>
      </c>
      <c r="M566" s="46">
        <v>13.26752784</v>
      </c>
      <c r="N566" s="46">
        <v>10.63875708</v>
      </c>
      <c r="O566" s="46">
        <v>10.87866612</v>
      </c>
      <c r="P566" s="46">
        <v>10.0845486</v>
      </c>
      <c r="Q566" s="46">
        <v>9.0477323999999992</v>
      </c>
      <c r="R566" s="46">
        <v>0</v>
      </c>
      <c r="S566" s="46">
        <v>1.4822287199999999</v>
      </c>
      <c r="T566" s="46">
        <v>18.939795839999999</v>
      </c>
      <c r="U566" s="46">
        <v>33.112096919999992</v>
      </c>
      <c r="V566" s="46">
        <v>32.706669240000004</v>
      </c>
      <c r="W566" s="46">
        <v>23.163310799999998</v>
      </c>
      <c r="X566" s="46">
        <v>14.137895519999997</v>
      </c>
      <c r="Y566" s="47">
        <v>8.1885232800000001</v>
      </c>
    </row>
    <row r="567" spans="1:25" x14ac:dyDescent="0.25">
      <c r="A567" s="7">
        <f t="shared" si="12"/>
        <v>43066</v>
      </c>
      <c r="B567" s="45">
        <v>25.166272319999997</v>
      </c>
      <c r="C567" s="46">
        <v>2.7440758799999996</v>
      </c>
      <c r="D567" s="46">
        <v>1.2051244800000003</v>
      </c>
      <c r="E567" s="46">
        <v>9.0858574799999996</v>
      </c>
      <c r="F567" s="46">
        <v>0</v>
      </c>
      <c r="G567" s="46">
        <v>0</v>
      </c>
      <c r="H567" s="46">
        <v>0</v>
      </c>
      <c r="I567" s="46">
        <v>0</v>
      </c>
      <c r="J567" s="46">
        <v>3.5660898000000003</v>
      </c>
      <c r="K567" s="46">
        <v>5.2984562399999993</v>
      </c>
      <c r="L567" s="46">
        <v>9.3062390399999995</v>
      </c>
      <c r="M567" s="46">
        <v>0.9726544800000001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0</v>
      </c>
      <c r="T567" s="46">
        <v>11.152050840000001</v>
      </c>
      <c r="U567" s="46">
        <v>36.330411599999998</v>
      </c>
      <c r="V567" s="46">
        <v>37.90097892</v>
      </c>
      <c r="W567" s="46">
        <v>65.848522320000001</v>
      </c>
      <c r="X567" s="46">
        <v>10.46765916</v>
      </c>
      <c r="Y567" s="47">
        <v>10.90191312</v>
      </c>
    </row>
    <row r="568" spans="1:25" x14ac:dyDescent="0.25">
      <c r="A568" s="7">
        <f t="shared" si="12"/>
        <v>43067</v>
      </c>
      <c r="B568" s="45">
        <v>19.147159079999998</v>
      </c>
      <c r="C568" s="46">
        <v>10.756851839999999</v>
      </c>
      <c r="D568" s="46">
        <v>20.21652108</v>
      </c>
      <c r="E568" s="46">
        <v>18.62642628</v>
      </c>
      <c r="F568" s="46">
        <v>3.1104486000000002</v>
      </c>
      <c r="G568" s="46">
        <v>0</v>
      </c>
      <c r="H568" s="46">
        <v>0</v>
      </c>
      <c r="I568" s="46">
        <v>0</v>
      </c>
      <c r="J568" s="46">
        <v>0.48353760000000001</v>
      </c>
      <c r="K568" s="46">
        <v>3.0974302800000002</v>
      </c>
      <c r="L568" s="46">
        <v>11.630939039999998</v>
      </c>
      <c r="M568" s="46">
        <v>12.15632124</v>
      </c>
      <c r="N568" s="46">
        <v>10.255646520000001</v>
      </c>
      <c r="O568" s="46">
        <v>12.42970596</v>
      </c>
      <c r="P568" s="46">
        <v>12.839783040000002</v>
      </c>
      <c r="Q568" s="46">
        <v>13.460942879999998</v>
      </c>
      <c r="R568" s="46">
        <v>11.13810264</v>
      </c>
      <c r="S568" s="46">
        <v>10.841470919999999</v>
      </c>
      <c r="T568" s="46">
        <v>19.97103276</v>
      </c>
      <c r="U568" s="46">
        <v>38.764837439999994</v>
      </c>
      <c r="V568" s="46">
        <v>40.985390880000004</v>
      </c>
      <c r="W568" s="46">
        <v>40.818942360000001</v>
      </c>
      <c r="X568" s="46">
        <v>29.231707680000003</v>
      </c>
      <c r="Y568" s="47">
        <v>18.893301839999999</v>
      </c>
    </row>
    <row r="569" spans="1:25" x14ac:dyDescent="0.25">
      <c r="A569" s="7">
        <f t="shared" si="12"/>
        <v>43068</v>
      </c>
      <c r="B569" s="45">
        <v>74.079820080000005</v>
      </c>
      <c r="C569" s="46">
        <v>15.122638440000001</v>
      </c>
      <c r="D569" s="46">
        <v>18.897951239999998</v>
      </c>
      <c r="E569" s="46">
        <v>9.2988000000000001E-4</v>
      </c>
      <c r="F569" s="46">
        <v>1.8290739600000001</v>
      </c>
      <c r="G569" s="46">
        <v>0</v>
      </c>
      <c r="H569" s="46">
        <v>0</v>
      </c>
      <c r="I569" s="46">
        <v>1.4320151999999999</v>
      </c>
      <c r="J569" s="46">
        <v>7.4855340000000004</v>
      </c>
      <c r="K569" s="46">
        <v>11.961976319999998</v>
      </c>
      <c r="L569" s="46">
        <v>13.342848120000001</v>
      </c>
      <c r="M569" s="46">
        <v>13.081551839999999</v>
      </c>
      <c r="N569" s="46">
        <v>13.731537960000001</v>
      </c>
      <c r="O569" s="46">
        <v>12.423196799999998</v>
      </c>
      <c r="P569" s="46">
        <v>11.286883439999999</v>
      </c>
      <c r="Q569" s="46">
        <v>15.188659919999999</v>
      </c>
      <c r="R569" s="46">
        <v>7.9244373600000007</v>
      </c>
      <c r="S569" s="46">
        <v>31.223510639999994</v>
      </c>
      <c r="T569" s="46">
        <v>15.10776036</v>
      </c>
      <c r="U569" s="46">
        <v>37.229605560000003</v>
      </c>
      <c r="V569" s="46">
        <v>41.304339720000002</v>
      </c>
      <c r="W569" s="46">
        <v>49.939205399999999</v>
      </c>
      <c r="X569" s="46">
        <v>18.656182439999998</v>
      </c>
      <c r="Y569" s="47">
        <v>17.195340959999999</v>
      </c>
    </row>
    <row r="570" spans="1:25" x14ac:dyDescent="0.25">
      <c r="A570" s="7">
        <f t="shared" si="12"/>
        <v>43069</v>
      </c>
      <c r="B570" s="45">
        <v>29.242866239999998</v>
      </c>
      <c r="C570" s="46">
        <v>4.9646293199999993</v>
      </c>
      <c r="D570" s="46">
        <v>0</v>
      </c>
      <c r="E570" s="46">
        <v>0</v>
      </c>
      <c r="F570" s="46">
        <v>0</v>
      </c>
      <c r="G570" s="46">
        <v>0</v>
      </c>
      <c r="H570" s="46">
        <v>0</v>
      </c>
      <c r="I570" s="46">
        <v>0</v>
      </c>
      <c r="J570" s="46">
        <v>1.6933114800000002</v>
      </c>
      <c r="K570" s="46">
        <v>8.9621834400000004</v>
      </c>
      <c r="L570" s="46">
        <v>12.67054488</v>
      </c>
      <c r="M570" s="46">
        <v>13.8366144</v>
      </c>
      <c r="N570" s="46">
        <v>11.75275332</v>
      </c>
      <c r="O570" s="46">
        <v>6.4617361200000003</v>
      </c>
      <c r="P570" s="46">
        <v>11.54353032</v>
      </c>
      <c r="Q570" s="46">
        <v>26.087783399999999</v>
      </c>
      <c r="R570" s="46">
        <v>9.2876414399999998</v>
      </c>
      <c r="S570" s="46">
        <v>19.912450319999998</v>
      </c>
      <c r="T570" s="46">
        <v>36.031920120000002</v>
      </c>
      <c r="U570" s="46">
        <v>35.682285239999999</v>
      </c>
      <c r="V570" s="46">
        <v>56.438136720000003</v>
      </c>
      <c r="W570" s="46">
        <v>47.240693639999996</v>
      </c>
      <c r="X570" s="46">
        <v>45.153113040000001</v>
      </c>
      <c r="Y570" s="47">
        <v>42.356963879999995</v>
      </c>
    </row>
    <row r="571" spans="1:25" ht="15.75" hidden="1" thickBot="1" x14ac:dyDescent="0.3">
      <c r="A571" s="8">
        <f t="shared" si="12"/>
        <v>43070</v>
      </c>
      <c r="B571" s="48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50"/>
    </row>
    <row r="573" spans="1:25" x14ac:dyDescent="0.25">
      <c r="B573" s="43" t="s">
        <v>2</v>
      </c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</row>
    <row r="574" spans="1:25" ht="15.75" thickBot="1" x14ac:dyDescent="0.3"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</row>
    <row r="575" spans="1:25" ht="31.5" customHeight="1" thickBot="1" x14ac:dyDescent="0.3">
      <c r="A575" s="69" t="s">
        <v>10</v>
      </c>
      <c r="B575" s="71" t="s">
        <v>47</v>
      </c>
      <c r="C575" s="72"/>
      <c r="D575" s="72"/>
      <c r="E575" s="72"/>
      <c r="F575" s="72"/>
      <c r="G575" s="72"/>
      <c r="H575" s="72"/>
      <c r="I575" s="72"/>
      <c r="J575" s="72"/>
      <c r="K575" s="72"/>
      <c r="L575" s="72"/>
      <c r="M575" s="72"/>
      <c r="N575" s="72"/>
      <c r="O575" s="72"/>
      <c r="P575" s="72"/>
      <c r="Q575" s="72"/>
      <c r="R575" s="72"/>
      <c r="S575" s="72"/>
      <c r="T575" s="72"/>
      <c r="U575" s="72"/>
      <c r="V575" s="72"/>
      <c r="W575" s="72"/>
      <c r="X575" s="72"/>
      <c r="Y575" s="73"/>
    </row>
    <row r="576" spans="1:25" ht="24.75" thickBot="1" x14ac:dyDescent="0.3">
      <c r="A576" s="70"/>
      <c r="B576" s="12" t="s">
        <v>12</v>
      </c>
      <c r="C576" s="13" t="s">
        <v>13</v>
      </c>
      <c r="D576" s="13" t="s">
        <v>14</v>
      </c>
      <c r="E576" s="13" t="s">
        <v>15</v>
      </c>
      <c r="F576" s="13" t="s">
        <v>16</v>
      </c>
      <c r="G576" s="13" t="s">
        <v>17</v>
      </c>
      <c r="H576" s="13" t="s">
        <v>18</v>
      </c>
      <c r="I576" s="13" t="s">
        <v>19</v>
      </c>
      <c r="J576" s="13" t="s">
        <v>20</v>
      </c>
      <c r="K576" s="13" t="s">
        <v>21</v>
      </c>
      <c r="L576" s="13" t="s">
        <v>22</v>
      </c>
      <c r="M576" s="13" t="s">
        <v>23</v>
      </c>
      <c r="N576" s="13" t="s">
        <v>24</v>
      </c>
      <c r="O576" s="13" t="s">
        <v>25</v>
      </c>
      <c r="P576" s="13" t="s">
        <v>26</v>
      </c>
      <c r="Q576" s="13" t="s">
        <v>27</v>
      </c>
      <c r="R576" s="13" t="s">
        <v>28</v>
      </c>
      <c r="S576" s="13" t="s">
        <v>29</v>
      </c>
      <c r="T576" s="13" t="s">
        <v>30</v>
      </c>
      <c r="U576" s="13" t="s">
        <v>31</v>
      </c>
      <c r="V576" s="13" t="s">
        <v>32</v>
      </c>
      <c r="W576" s="13" t="s">
        <v>33</v>
      </c>
      <c r="X576" s="13" t="s">
        <v>34</v>
      </c>
      <c r="Y576" s="14" t="s">
        <v>35</v>
      </c>
    </row>
    <row r="577" spans="1:25" x14ac:dyDescent="0.25">
      <c r="A577" s="17">
        <f>A541</f>
        <v>43040</v>
      </c>
      <c r="B577" s="65">
        <v>6.9127317000000001</v>
      </c>
      <c r="C577" s="65">
        <v>2.9270524499999997</v>
      </c>
      <c r="D577" s="65">
        <v>0.67493790000000009</v>
      </c>
      <c r="E577" s="65">
        <v>0</v>
      </c>
      <c r="F577" s="65">
        <v>0.66037545000000009</v>
      </c>
      <c r="G577" s="65">
        <v>0</v>
      </c>
      <c r="H577" s="65">
        <v>0</v>
      </c>
      <c r="I577" s="65">
        <v>4.47447105</v>
      </c>
      <c r="J577" s="65">
        <v>0</v>
      </c>
      <c r="K577" s="65">
        <v>7.0089705000000002</v>
      </c>
      <c r="L577" s="65">
        <v>14.815709999999999</v>
      </c>
      <c r="M577" s="65">
        <v>13.793172750000002</v>
      </c>
      <c r="N577" s="65">
        <v>11.290963950000002</v>
      </c>
      <c r="O577" s="65">
        <v>10.787609700000001</v>
      </c>
      <c r="P577" s="65">
        <v>15.176605500000001</v>
      </c>
      <c r="Q577" s="65">
        <v>16.517617200000004</v>
      </c>
      <c r="R577" s="65">
        <v>16.948792350000002</v>
      </c>
      <c r="S577" s="65">
        <v>15.871171050000001</v>
      </c>
      <c r="T577" s="65">
        <v>19.973349900000002</v>
      </c>
      <c r="U577" s="65">
        <v>22.742748000000002</v>
      </c>
      <c r="V577" s="65">
        <v>27.912417750000003</v>
      </c>
      <c r="W577" s="65">
        <v>23.869755000000001</v>
      </c>
      <c r="X577" s="65">
        <v>29.095775100000001</v>
      </c>
      <c r="Y577" s="65">
        <v>27.361577250000003</v>
      </c>
    </row>
    <row r="578" spans="1:25" x14ac:dyDescent="0.25">
      <c r="A578" s="7">
        <f t="shared" ref="A578:A607" si="13">A542</f>
        <v>43041</v>
      </c>
      <c r="B578" s="65">
        <v>8.1708007500000015</v>
      </c>
      <c r="C578" s="65">
        <v>1.5651467999999999</v>
      </c>
      <c r="D578" s="65">
        <v>0</v>
      </c>
      <c r="E578" s="65">
        <v>3.0460846500000001</v>
      </c>
      <c r="F578" s="65">
        <v>0</v>
      </c>
      <c r="G578" s="65">
        <v>0</v>
      </c>
      <c r="H578" s="65">
        <v>0</v>
      </c>
      <c r="I578" s="65">
        <v>15.817986450000001</v>
      </c>
      <c r="J578" s="65">
        <v>0</v>
      </c>
      <c r="K578" s="65">
        <v>0</v>
      </c>
      <c r="L578" s="65">
        <v>5.1164851499999999</v>
      </c>
      <c r="M578" s="65">
        <v>5.2139902500000002</v>
      </c>
      <c r="N578" s="65">
        <v>6.1041991499999995</v>
      </c>
      <c r="O578" s="65">
        <v>10.662879150000002</v>
      </c>
      <c r="P578" s="65">
        <v>13.257527849999999</v>
      </c>
      <c r="Q578" s="65">
        <v>12.2286591</v>
      </c>
      <c r="R578" s="65">
        <v>11.888024399999999</v>
      </c>
      <c r="S578" s="65">
        <v>11.618302500000002</v>
      </c>
      <c r="T578" s="65">
        <v>12.549033000000001</v>
      </c>
      <c r="U578" s="65">
        <v>21.629037150000002</v>
      </c>
      <c r="V578" s="65">
        <v>27.25520805</v>
      </c>
      <c r="W578" s="65">
        <v>24.016012650000004</v>
      </c>
      <c r="X578" s="65">
        <v>31.468188150000007</v>
      </c>
      <c r="Y578" s="65">
        <v>17.833302900000003</v>
      </c>
    </row>
    <row r="579" spans="1:25" x14ac:dyDescent="0.25">
      <c r="A579" s="7">
        <f t="shared" si="13"/>
        <v>43042</v>
      </c>
      <c r="B579" s="65">
        <v>8.9109531000000022</v>
      </c>
      <c r="C579" s="65">
        <v>23.513924700000004</v>
      </c>
      <c r="D579" s="65">
        <v>8.1689013000000017</v>
      </c>
      <c r="E579" s="65">
        <v>4.7948449500000008</v>
      </c>
      <c r="F579" s="65">
        <v>0.96871950000000018</v>
      </c>
      <c r="G579" s="65">
        <v>0</v>
      </c>
      <c r="H579" s="65">
        <v>0</v>
      </c>
      <c r="I579" s="65">
        <v>9.7011243</v>
      </c>
      <c r="J579" s="65">
        <v>0.99531180000000019</v>
      </c>
      <c r="K579" s="65">
        <v>7.4496428999999997</v>
      </c>
      <c r="L579" s="65">
        <v>10.88701425</v>
      </c>
      <c r="M579" s="65">
        <v>12.313501200000001</v>
      </c>
      <c r="N579" s="65">
        <v>8.6007096000000001</v>
      </c>
      <c r="O579" s="65">
        <v>10.732525649999999</v>
      </c>
      <c r="P579" s="65">
        <v>12.932721899999999</v>
      </c>
      <c r="Q579" s="65">
        <v>16.19914275</v>
      </c>
      <c r="R579" s="65">
        <v>14.936641650000002</v>
      </c>
      <c r="S579" s="65">
        <v>14.280065100000002</v>
      </c>
      <c r="T579" s="65">
        <v>21.994997850000001</v>
      </c>
      <c r="U579" s="65">
        <v>10.753419600000003</v>
      </c>
      <c r="V579" s="65">
        <v>15.001856099999999</v>
      </c>
      <c r="W579" s="65">
        <v>29.357266050000003</v>
      </c>
      <c r="X579" s="65">
        <v>44.478154350000004</v>
      </c>
      <c r="Y579" s="65">
        <v>49.75989165</v>
      </c>
    </row>
    <row r="580" spans="1:25" x14ac:dyDescent="0.25">
      <c r="A580" s="7">
        <f t="shared" si="13"/>
        <v>43043</v>
      </c>
      <c r="B580" s="65">
        <v>15.02401635</v>
      </c>
      <c r="C580" s="65">
        <v>24.753632400000001</v>
      </c>
      <c r="D580" s="65">
        <v>58.077583199999999</v>
      </c>
      <c r="E580" s="65">
        <v>9.4839538500000007</v>
      </c>
      <c r="F580" s="65">
        <v>7.551580050000001</v>
      </c>
      <c r="G580" s="65">
        <v>4.9094451000000001</v>
      </c>
      <c r="H580" s="65">
        <v>12.061507499999999</v>
      </c>
      <c r="I580" s="65">
        <v>16.805700450000003</v>
      </c>
      <c r="J580" s="65">
        <v>12.419237250000002</v>
      </c>
      <c r="K580" s="65">
        <v>20.928140100000004</v>
      </c>
      <c r="L580" s="65">
        <v>11.396700000000001</v>
      </c>
      <c r="M580" s="65">
        <v>14.166098100000001</v>
      </c>
      <c r="N580" s="65">
        <v>28.680428700000004</v>
      </c>
      <c r="O580" s="65">
        <v>21.545461350000004</v>
      </c>
      <c r="P580" s="65">
        <v>21.399203700000001</v>
      </c>
      <c r="Q580" s="65">
        <v>10.010101500000001</v>
      </c>
      <c r="R580" s="65">
        <v>3.47662665</v>
      </c>
      <c r="S580" s="65">
        <v>0.67493790000000009</v>
      </c>
      <c r="T580" s="65">
        <v>11.6778186</v>
      </c>
      <c r="U580" s="65">
        <v>26.130733650000003</v>
      </c>
      <c r="V580" s="65">
        <v>14.302225350000001</v>
      </c>
      <c r="W580" s="65">
        <v>39.894781500000001</v>
      </c>
      <c r="X580" s="65">
        <v>78.509333700000013</v>
      </c>
      <c r="Y580" s="65">
        <v>65.203053299999993</v>
      </c>
    </row>
    <row r="581" spans="1:25" x14ac:dyDescent="0.25">
      <c r="A581" s="7">
        <f t="shared" si="13"/>
        <v>43044</v>
      </c>
      <c r="B581" s="65">
        <v>2.2920030000000002</v>
      </c>
      <c r="C581" s="65">
        <v>3.5709659999999999</v>
      </c>
      <c r="D581" s="65">
        <v>6.2757828000000009</v>
      </c>
      <c r="E581" s="65">
        <v>15.082899300000001</v>
      </c>
      <c r="F581" s="65">
        <v>5.633768700000001</v>
      </c>
      <c r="G581" s="65">
        <v>7.582604400000001</v>
      </c>
      <c r="H581" s="65">
        <v>10.12470165</v>
      </c>
      <c r="I581" s="65">
        <v>15.189268500000001</v>
      </c>
      <c r="J581" s="65">
        <v>14.493436650000001</v>
      </c>
      <c r="K581" s="65">
        <v>14.140138950000001</v>
      </c>
      <c r="L581" s="65">
        <v>32.379924150000008</v>
      </c>
      <c r="M581" s="65">
        <v>19.069211700000004</v>
      </c>
      <c r="N581" s="65">
        <v>19.738451250000004</v>
      </c>
      <c r="O581" s="65">
        <v>22.78516905</v>
      </c>
      <c r="P581" s="65">
        <v>14.044533300000001</v>
      </c>
      <c r="Q581" s="65">
        <v>11.199790350000001</v>
      </c>
      <c r="R581" s="65">
        <v>8.4246938999999994</v>
      </c>
      <c r="S581" s="65">
        <v>7.3660671000000013</v>
      </c>
      <c r="T581" s="65">
        <v>10.962992250000003</v>
      </c>
      <c r="U581" s="65">
        <v>22.405279050000001</v>
      </c>
      <c r="V581" s="65">
        <v>24.014746350000006</v>
      </c>
      <c r="W581" s="65">
        <v>29.516819850000001</v>
      </c>
      <c r="X581" s="65">
        <v>29.258494650000003</v>
      </c>
      <c r="Y581" s="65">
        <v>58.908909149999999</v>
      </c>
    </row>
    <row r="582" spans="1:25" x14ac:dyDescent="0.25">
      <c r="A582" s="7">
        <f t="shared" si="13"/>
        <v>43045</v>
      </c>
      <c r="B582" s="65">
        <v>5.9212188000000001</v>
      </c>
      <c r="C582" s="65">
        <v>57.169012950000003</v>
      </c>
      <c r="D582" s="65">
        <v>17.533822950000001</v>
      </c>
      <c r="E582" s="65">
        <v>9.7422790500000005</v>
      </c>
      <c r="F582" s="65">
        <v>11.120646600000001</v>
      </c>
      <c r="G582" s="65">
        <v>10.036060650000001</v>
      </c>
      <c r="H582" s="65">
        <v>10.353901949999999</v>
      </c>
      <c r="I582" s="65">
        <v>7.6547835000000006</v>
      </c>
      <c r="J582" s="65">
        <v>3.8799432</v>
      </c>
      <c r="K582" s="65">
        <v>8.1302791499999998</v>
      </c>
      <c r="L582" s="65">
        <v>10.76355</v>
      </c>
      <c r="M582" s="65">
        <v>11.03263875</v>
      </c>
      <c r="N582" s="65">
        <v>6.5056162500000001</v>
      </c>
      <c r="O582" s="65">
        <v>4.9195755000000005</v>
      </c>
      <c r="P582" s="65">
        <v>4.6416226500000013</v>
      </c>
      <c r="Q582" s="65">
        <v>1.51956E-2</v>
      </c>
      <c r="R582" s="65">
        <v>0</v>
      </c>
      <c r="S582" s="65">
        <v>0</v>
      </c>
      <c r="T582" s="65">
        <v>1.51956E-2</v>
      </c>
      <c r="U582" s="65">
        <v>2.2666770000000001</v>
      </c>
      <c r="V582" s="65">
        <v>13.8723165</v>
      </c>
      <c r="W582" s="65">
        <v>18.779229000000001</v>
      </c>
      <c r="X582" s="65">
        <v>17.858628899999999</v>
      </c>
      <c r="Y582" s="65">
        <v>19.595992500000001</v>
      </c>
    </row>
    <row r="583" spans="1:25" x14ac:dyDescent="0.25">
      <c r="A583" s="7">
        <f t="shared" si="13"/>
        <v>43046</v>
      </c>
      <c r="B583" s="65">
        <v>0.23679810000000004</v>
      </c>
      <c r="C583" s="65">
        <v>2.0533054500000003</v>
      </c>
      <c r="D583" s="65">
        <v>3.1638505500000003</v>
      </c>
      <c r="E583" s="65">
        <v>0</v>
      </c>
      <c r="F583" s="65">
        <v>0</v>
      </c>
      <c r="G583" s="65">
        <v>0</v>
      </c>
      <c r="H583" s="65">
        <v>0</v>
      </c>
      <c r="I583" s="65">
        <v>0</v>
      </c>
      <c r="J583" s="65">
        <v>6.2681850000000011E-2</v>
      </c>
      <c r="K583" s="65">
        <v>6.0902698500000012</v>
      </c>
      <c r="L583" s="65">
        <v>4.2199447500000007</v>
      </c>
      <c r="M583" s="65">
        <v>8.0979884999999996</v>
      </c>
      <c r="N583" s="65">
        <v>10.98705195</v>
      </c>
      <c r="O583" s="65">
        <v>9.9271588500000014</v>
      </c>
      <c r="P583" s="65">
        <v>7.4528086499999997</v>
      </c>
      <c r="Q583" s="65">
        <v>5.5995786000000001</v>
      </c>
      <c r="R583" s="65">
        <v>9.17117775</v>
      </c>
      <c r="S583" s="65">
        <v>11.568916800000002</v>
      </c>
      <c r="T583" s="65">
        <v>11.363143050000001</v>
      </c>
      <c r="U583" s="65">
        <v>21.046539150000005</v>
      </c>
      <c r="V583" s="65">
        <v>20.754023850000003</v>
      </c>
      <c r="W583" s="65">
        <v>19.325637450000002</v>
      </c>
      <c r="X583" s="65">
        <v>17.144435700000002</v>
      </c>
      <c r="Y583" s="65">
        <v>11.92538025</v>
      </c>
    </row>
    <row r="584" spans="1:25" x14ac:dyDescent="0.25">
      <c r="A584" s="7">
        <f t="shared" si="13"/>
        <v>43047</v>
      </c>
      <c r="B584" s="65">
        <v>8.7849562500000005</v>
      </c>
      <c r="C584" s="65">
        <v>33.63482745000001</v>
      </c>
      <c r="D584" s="65">
        <v>2.8738678500000003</v>
      </c>
      <c r="E584" s="65">
        <v>0.2089395</v>
      </c>
      <c r="F584" s="65">
        <v>2.2717422000000003</v>
      </c>
      <c r="G584" s="65">
        <v>0</v>
      </c>
      <c r="H584" s="65">
        <v>0</v>
      </c>
      <c r="I584" s="65">
        <v>0.39635190000000003</v>
      </c>
      <c r="J584" s="65">
        <v>0</v>
      </c>
      <c r="K584" s="65">
        <v>0.83512485000000003</v>
      </c>
      <c r="L584" s="65">
        <v>1.9342732500000002</v>
      </c>
      <c r="M584" s="65">
        <v>4.3383438000000005</v>
      </c>
      <c r="N584" s="65">
        <v>3.2202009000000005</v>
      </c>
      <c r="O584" s="65">
        <v>5.3000986499999998</v>
      </c>
      <c r="P584" s="65">
        <v>13.542445350000001</v>
      </c>
      <c r="Q584" s="65">
        <v>18.137848050000006</v>
      </c>
      <c r="R584" s="65">
        <v>13.9964139</v>
      </c>
      <c r="S584" s="65">
        <v>10.9940166</v>
      </c>
      <c r="T584" s="65">
        <v>15.393775950000002</v>
      </c>
      <c r="U584" s="65">
        <v>26.175054150000005</v>
      </c>
      <c r="V584" s="65">
        <v>24.909387300000002</v>
      </c>
      <c r="W584" s="65">
        <v>33.617732400000008</v>
      </c>
      <c r="X584" s="65">
        <v>15.401373749999999</v>
      </c>
      <c r="Y584" s="65">
        <v>39.911876550000009</v>
      </c>
    </row>
    <row r="585" spans="1:25" x14ac:dyDescent="0.25">
      <c r="A585" s="7">
        <f t="shared" si="13"/>
        <v>43048</v>
      </c>
      <c r="B585" s="65">
        <v>7.8871495500000002</v>
      </c>
      <c r="C585" s="65">
        <v>5.4229297500000007</v>
      </c>
      <c r="D585" s="65">
        <v>5.5539918000000004</v>
      </c>
      <c r="E585" s="65">
        <v>6.8348542500000011</v>
      </c>
      <c r="F585" s="65">
        <v>53.820282599999999</v>
      </c>
      <c r="G585" s="65">
        <v>0</v>
      </c>
      <c r="H585" s="65">
        <v>0</v>
      </c>
      <c r="I585" s="65">
        <v>0</v>
      </c>
      <c r="J585" s="65">
        <v>1.5822418499999999</v>
      </c>
      <c r="K585" s="65">
        <v>2.6921538000000003</v>
      </c>
      <c r="L585" s="65">
        <v>5.1038221500000001</v>
      </c>
      <c r="M585" s="65">
        <v>2.2926361500000003</v>
      </c>
      <c r="N585" s="65">
        <v>2.5477956000000002</v>
      </c>
      <c r="O585" s="65">
        <v>5.8636021500000002</v>
      </c>
      <c r="P585" s="65">
        <v>7.16789115</v>
      </c>
      <c r="Q585" s="65">
        <v>5.9870664000000007</v>
      </c>
      <c r="R585" s="65">
        <v>4.963896000000001</v>
      </c>
      <c r="S585" s="65">
        <v>5.165870850000001</v>
      </c>
      <c r="T585" s="65">
        <v>10.628055900000001</v>
      </c>
      <c r="U585" s="65">
        <v>26.631555300000006</v>
      </c>
      <c r="V585" s="65">
        <v>10.994649750000001</v>
      </c>
      <c r="W585" s="65">
        <v>29.615591250000001</v>
      </c>
      <c r="X585" s="65">
        <v>25.285478400000002</v>
      </c>
      <c r="Y585" s="65">
        <v>9.9366561000000004</v>
      </c>
    </row>
    <row r="586" spans="1:25" x14ac:dyDescent="0.25">
      <c r="A586" s="7">
        <f t="shared" si="13"/>
        <v>43049</v>
      </c>
      <c r="B586" s="65">
        <v>1.608201</v>
      </c>
      <c r="C586" s="65">
        <v>1.0763550000000002</v>
      </c>
      <c r="D586" s="65">
        <v>1.6721491500000001</v>
      </c>
      <c r="E586" s="65">
        <v>0.67430475000000001</v>
      </c>
      <c r="F586" s="65">
        <v>0</v>
      </c>
      <c r="G586" s="65">
        <v>0</v>
      </c>
      <c r="H586" s="65">
        <v>0</v>
      </c>
      <c r="I586" s="65">
        <v>4.6036336499999999</v>
      </c>
      <c r="J586" s="65">
        <v>0</v>
      </c>
      <c r="K586" s="65">
        <v>0</v>
      </c>
      <c r="L586" s="65">
        <v>3.4962543000000004</v>
      </c>
      <c r="M586" s="65">
        <v>0.43307459999999998</v>
      </c>
      <c r="N586" s="65">
        <v>0</v>
      </c>
      <c r="O586" s="65">
        <v>3.6247837500000002</v>
      </c>
      <c r="P586" s="65">
        <v>1.1460015000000001</v>
      </c>
      <c r="Q586" s="65">
        <v>0</v>
      </c>
      <c r="R586" s="65">
        <v>0</v>
      </c>
      <c r="S586" s="65">
        <v>0</v>
      </c>
      <c r="T586" s="65">
        <v>0</v>
      </c>
      <c r="U586" s="65">
        <v>7.5344850000000005E-2</v>
      </c>
      <c r="V586" s="65">
        <v>0.50272110000000003</v>
      </c>
      <c r="W586" s="65">
        <v>10.12850055</v>
      </c>
      <c r="X586" s="65">
        <v>23.510125800000001</v>
      </c>
      <c r="Y586" s="65">
        <v>8.853969600000001</v>
      </c>
    </row>
    <row r="587" spans="1:25" x14ac:dyDescent="0.25">
      <c r="A587" s="7">
        <f t="shared" si="13"/>
        <v>43050</v>
      </c>
      <c r="B587" s="65">
        <v>8.2797025500000014</v>
      </c>
      <c r="C587" s="65">
        <v>4.8929832000000006</v>
      </c>
      <c r="D587" s="65">
        <v>5.8256131500000006</v>
      </c>
      <c r="E587" s="65">
        <v>5.8268794500000016</v>
      </c>
      <c r="F587" s="65">
        <v>1.9893573000000004</v>
      </c>
      <c r="G587" s="65">
        <v>1.8006786000000004</v>
      </c>
      <c r="H587" s="65">
        <v>1.3087210500000004</v>
      </c>
      <c r="I587" s="65">
        <v>5.9756697000000001</v>
      </c>
      <c r="J587" s="65">
        <v>5.4767475000000001</v>
      </c>
      <c r="K587" s="65">
        <v>0.44130554999999999</v>
      </c>
      <c r="L587" s="65">
        <v>0</v>
      </c>
      <c r="M587" s="65">
        <v>0</v>
      </c>
      <c r="N587" s="65">
        <v>0</v>
      </c>
      <c r="O587" s="65">
        <v>8.2309500000000008E-3</v>
      </c>
      <c r="P587" s="65">
        <v>0</v>
      </c>
      <c r="Q587" s="65">
        <v>0</v>
      </c>
      <c r="R587" s="65">
        <v>0</v>
      </c>
      <c r="S587" s="65">
        <v>0</v>
      </c>
      <c r="T587" s="65">
        <v>4.1351026500000003</v>
      </c>
      <c r="U587" s="65">
        <v>3.3582276000000002</v>
      </c>
      <c r="V587" s="65">
        <v>7.4521754999999992</v>
      </c>
      <c r="W587" s="65">
        <v>12.735812250000002</v>
      </c>
      <c r="X587" s="65">
        <v>15.796459350000003</v>
      </c>
      <c r="Y587" s="65">
        <v>3.5969251500000006</v>
      </c>
    </row>
    <row r="588" spans="1:25" x14ac:dyDescent="0.25">
      <c r="A588" s="7">
        <f t="shared" si="13"/>
        <v>43051</v>
      </c>
      <c r="B588" s="65">
        <v>1.3992615000000004</v>
      </c>
      <c r="C588" s="65">
        <v>3.4380044999999999</v>
      </c>
      <c r="D588" s="65">
        <v>7.582604400000001</v>
      </c>
      <c r="E588" s="65">
        <v>5.0341756500000008</v>
      </c>
      <c r="F588" s="65">
        <v>5.1240829500000009</v>
      </c>
      <c r="G588" s="65">
        <v>6.1694136000000004</v>
      </c>
      <c r="H588" s="65">
        <v>7.965027000000001</v>
      </c>
      <c r="I588" s="65">
        <v>7.8580246500000008</v>
      </c>
      <c r="J588" s="65">
        <v>0.5255145</v>
      </c>
      <c r="K588" s="65">
        <v>10.02339765</v>
      </c>
      <c r="L588" s="65">
        <v>13.073281200000002</v>
      </c>
      <c r="M588" s="65">
        <v>14.330717100000001</v>
      </c>
      <c r="N588" s="65">
        <v>18.201163050000005</v>
      </c>
      <c r="O588" s="65">
        <v>12.016553850000001</v>
      </c>
      <c r="P588" s="65">
        <v>10.638186300000003</v>
      </c>
      <c r="Q588" s="65">
        <v>6.1073649000000003</v>
      </c>
      <c r="R588" s="65">
        <v>0</v>
      </c>
      <c r="S588" s="65">
        <v>0</v>
      </c>
      <c r="T588" s="65">
        <v>3.6602401500000008</v>
      </c>
      <c r="U588" s="65">
        <v>8.7925540500000015</v>
      </c>
      <c r="V588" s="65">
        <v>18.560792249999999</v>
      </c>
      <c r="W588" s="65">
        <v>17.670583350000001</v>
      </c>
      <c r="X588" s="65">
        <v>18.982470150000001</v>
      </c>
      <c r="Y588" s="65">
        <v>8.3449170000000024</v>
      </c>
    </row>
    <row r="589" spans="1:25" x14ac:dyDescent="0.25">
      <c r="A589" s="7">
        <f t="shared" si="13"/>
        <v>43052</v>
      </c>
      <c r="B589" s="65">
        <v>6.1428213000000005</v>
      </c>
      <c r="C589" s="65">
        <v>6.9684489000000012</v>
      </c>
      <c r="D589" s="65">
        <v>3.7336855500000001</v>
      </c>
      <c r="E589" s="65">
        <v>4.020502500000001</v>
      </c>
      <c r="F589" s="65">
        <v>2.6693604</v>
      </c>
      <c r="G589" s="65">
        <v>0</v>
      </c>
      <c r="H589" s="65">
        <v>0</v>
      </c>
      <c r="I589" s="65">
        <v>5.9826343500000005</v>
      </c>
      <c r="J589" s="65">
        <v>8.1935941500000009</v>
      </c>
      <c r="K589" s="65">
        <v>9.2218297500000013</v>
      </c>
      <c r="L589" s="65">
        <v>9.7378470000000021</v>
      </c>
      <c r="M589" s="65">
        <v>11.3574447</v>
      </c>
      <c r="N589" s="65">
        <v>6.0662101500000007</v>
      </c>
      <c r="O589" s="65">
        <v>8.3246561999999997</v>
      </c>
      <c r="P589" s="65">
        <v>10.33997265</v>
      </c>
      <c r="Q589" s="65">
        <v>10.252597950000002</v>
      </c>
      <c r="R589" s="65">
        <v>9.8910692999999998</v>
      </c>
      <c r="S589" s="65">
        <v>4.9721269500000007</v>
      </c>
      <c r="T589" s="65">
        <v>12.894732900000001</v>
      </c>
      <c r="U589" s="65">
        <v>22.499618400000003</v>
      </c>
      <c r="V589" s="65">
        <v>28.948884300000003</v>
      </c>
      <c r="W589" s="65">
        <v>28.933055550000002</v>
      </c>
      <c r="X589" s="65">
        <v>24.757431300000004</v>
      </c>
      <c r="Y589" s="65">
        <v>15.331094099999998</v>
      </c>
    </row>
    <row r="590" spans="1:25" x14ac:dyDescent="0.25">
      <c r="A590" s="7">
        <f t="shared" si="13"/>
        <v>43053</v>
      </c>
      <c r="B590" s="65">
        <v>4.0945810500000004</v>
      </c>
      <c r="C590" s="65">
        <v>6.9963075000000003</v>
      </c>
      <c r="D590" s="65">
        <v>0.557172</v>
      </c>
      <c r="E590" s="65">
        <v>0</v>
      </c>
      <c r="F590" s="65">
        <v>0</v>
      </c>
      <c r="G590" s="65">
        <v>0</v>
      </c>
      <c r="H590" s="65">
        <v>0</v>
      </c>
      <c r="I590" s="65">
        <v>0</v>
      </c>
      <c r="J590" s="65">
        <v>4.3902621000000002</v>
      </c>
      <c r="K590" s="65">
        <v>4.6169298000000003</v>
      </c>
      <c r="L590" s="65">
        <v>7.2989532000000006</v>
      </c>
      <c r="M590" s="65">
        <v>1.2454060500000002</v>
      </c>
      <c r="N590" s="65">
        <v>5.3102290500000002</v>
      </c>
      <c r="O590" s="65">
        <v>3.1961412</v>
      </c>
      <c r="P590" s="65">
        <v>8.9843985000000011</v>
      </c>
      <c r="Q590" s="65">
        <v>4.4029251000000009</v>
      </c>
      <c r="R590" s="65">
        <v>1.5182937000000001</v>
      </c>
      <c r="S590" s="65">
        <v>7.3122493499999992</v>
      </c>
      <c r="T590" s="65">
        <v>7.571840850000001</v>
      </c>
      <c r="U590" s="65">
        <v>17.765555849999998</v>
      </c>
      <c r="V590" s="65">
        <v>21.121250850000003</v>
      </c>
      <c r="W590" s="65">
        <v>27.864931500000008</v>
      </c>
      <c r="X590" s="65">
        <v>25.482388050000004</v>
      </c>
      <c r="Y590" s="65">
        <v>12.749108400000003</v>
      </c>
    </row>
    <row r="591" spans="1:25" x14ac:dyDescent="0.25">
      <c r="A591" s="7">
        <f t="shared" si="13"/>
        <v>43054</v>
      </c>
      <c r="B591" s="65">
        <v>7.6598487000000004</v>
      </c>
      <c r="C591" s="65">
        <v>17.450880300000001</v>
      </c>
      <c r="D591" s="65">
        <v>22.501517849999999</v>
      </c>
      <c r="E591" s="65">
        <v>9.0223875000000007</v>
      </c>
      <c r="F591" s="65">
        <v>5.1050884500000002</v>
      </c>
      <c r="G591" s="65">
        <v>0</v>
      </c>
      <c r="H591" s="65">
        <v>1.7133038999999999</v>
      </c>
      <c r="I591" s="65">
        <v>3.1150980000000006</v>
      </c>
      <c r="J591" s="65">
        <v>6.3948150000000012</v>
      </c>
      <c r="K591" s="65">
        <v>2.9010933000000008</v>
      </c>
      <c r="L591" s="65">
        <v>3.5867947500000001</v>
      </c>
      <c r="M591" s="65">
        <v>6.2441253000000003</v>
      </c>
      <c r="N591" s="65">
        <v>4.0318992000000007</v>
      </c>
      <c r="O591" s="65">
        <v>3.9457908000000002</v>
      </c>
      <c r="P591" s="65">
        <v>11.4106293</v>
      </c>
      <c r="Q591" s="65">
        <v>8.5791824999999999</v>
      </c>
      <c r="R591" s="65">
        <v>11.291597100000001</v>
      </c>
      <c r="S591" s="65">
        <v>21.547993949999999</v>
      </c>
      <c r="T591" s="65">
        <v>10.795207500000002</v>
      </c>
      <c r="U591" s="65">
        <v>25.491885300000003</v>
      </c>
      <c r="V591" s="65">
        <v>9.1293898500000008</v>
      </c>
      <c r="W591" s="65">
        <v>30.043600650000002</v>
      </c>
      <c r="X591" s="65">
        <v>22.796565750000003</v>
      </c>
      <c r="Y591" s="65">
        <v>6.7398817500000003</v>
      </c>
    </row>
    <row r="592" spans="1:25" x14ac:dyDescent="0.25">
      <c r="A592" s="7">
        <f t="shared" si="13"/>
        <v>43055</v>
      </c>
      <c r="B592" s="65">
        <v>2.7187461000000002</v>
      </c>
      <c r="C592" s="65">
        <v>8.2309500000000008E-3</v>
      </c>
      <c r="D592" s="65">
        <v>1.3790007000000002</v>
      </c>
      <c r="E592" s="65">
        <v>3.1214294999999996</v>
      </c>
      <c r="F592" s="65">
        <v>0.18044775000000002</v>
      </c>
      <c r="G592" s="65">
        <v>0</v>
      </c>
      <c r="H592" s="65">
        <v>0.81043200000000015</v>
      </c>
      <c r="I592" s="65">
        <v>0.71545950000000003</v>
      </c>
      <c r="J592" s="65">
        <v>8.9369122500000007</v>
      </c>
      <c r="K592" s="65">
        <v>6.4625620499999989</v>
      </c>
      <c r="L592" s="65">
        <v>4.5840060000000005</v>
      </c>
      <c r="M592" s="65">
        <v>5.7850915500000006</v>
      </c>
      <c r="N592" s="65">
        <v>12.105827999999999</v>
      </c>
      <c r="O592" s="65">
        <v>6.7658409000000006</v>
      </c>
      <c r="P592" s="65">
        <v>6.8006641500000011</v>
      </c>
      <c r="Q592" s="65">
        <v>8.8932249000000017</v>
      </c>
      <c r="R592" s="65">
        <v>12.238156350000002</v>
      </c>
      <c r="S592" s="65">
        <v>6.3460624500000007</v>
      </c>
      <c r="T592" s="65">
        <v>13.3759269</v>
      </c>
      <c r="U592" s="65">
        <v>14.288296050000001</v>
      </c>
      <c r="V592" s="65">
        <v>6.5986893000000002</v>
      </c>
      <c r="W592" s="65">
        <v>29.072348550000005</v>
      </c>
      <c r="X592" s="65">
        <v>30.51086535</v>
      </c>
      <c r="Y592" s="65">
        <v>6.6088197000000006</v>
      </c>
    </row>
    <row r="593" spans="1:25" x14ac:dyDescent="0.25">
      <c r="A593" s="7">
        <f t="shared" si="13"/>
        <v>43056</v>
      </c>
      <c r="B593" s="65">
        <v>5.1557404500000006</v>
      </c>
      <c r="C593" s="65">
        <v>8.5411935000000021</v>
      </c>
      <c r="D593" s="65">
        <v>0</v>
      </c>
      <c r="E593" s="65">
        <v>6.2048699999999998E-2</v>
      </c>
      <c r="F593" s="65">
        <v>0</v>
      </c>
      <c r="G593" s="65">
        <v>0</v>
      </c>
      <c r="H593" s="65">
        <v>0</v>
      </c>
      <c r="I593" s="65">
        <v>1.1738601</v>
      </c>
      <c r="J593" s="65">
        <v>5.0639336999999998</v>
      </c>
      <c r="K593" s="65">
        <v>12.779499600000001</v>
      </c>
      <c r="L593" s="65">
        <v>11.689215300000001</v>
      </c>
      <c r="M593" s="65">
        <v>19.508617800000003</v>
      </c>
      <c r="N593" s="65">
        <v>20.191786650000004</v>
      </c>
      <c r="O593" s="65">
        <v>20.449478700000004</v>
      </c>
      <c r="P593" s="65">
        <v>18.329059350000001</v>
      </c>
      <c r="Q593" s="65">
        <v>11.280200400000002</v>
      </c>
      <c r="R593" s="65">
        <v>7.1716900500000005</v>
      </c>
      <c r="S593" s="65">
        <v>5.26717485</v>
      </c>
      <c r="T593" s="65">
        <v>10.7141643</v>
      </c>
      <c r="U593" s="65">
        <v>14.712506550000001</v>
      </c>
      <c r="V593" s="65">
        <v>16.575867000000002</v>
      </c>
      <c r="W593" s="65">
        <v>26.326377000000001</v>
      </c>
      <c r="X593" s="65">
        <v>27.010179000000008</v>
      </c>
      <c r="Y593" s="65">
        <v>14.45924655</v>
      </c>
    </row>
    <row r="594" spans="1:25" x14ac:dyDescent="0.25">
      <c r="A594" s="7">
        <f t="shared" si="13"/>
        <v>43057</v>
      </c>
      <c r="B594" s="65">
        <v>5.7312738000000003</v>
      </c>
      <c r="C594" s="65">
        <v>2.8941286500000003</v>
      </c>
      <c r="D594" s="65">
        <v>2.2191907500000001</v>
      </c>
      <c r="E594" s="65">
        <v>1.6297281000000001</v>
      </c>
      <c r="F594" s="65">
        <v>0.39381930000000004</v>
      </c>
      <c r="G594" s="65">
        <v>0</v>
      </c>
      <c r="H594" s="65">
        <v>0</v>
      </c>
      <c r="I594" s="65">
        <v>0.26908875000000004</v>
      </c>
      <c r="J594" s="65">
        <v>0</v>
      </c>
      <c r="K594" s="65">
        <v>0</v>
      </c>
      <c r="L594" s="65">
        <v>0</v>
      </c>
      <c r="M594" s="65">
        <v>0</v>
      </c>
      <c r="N594" s="65">
        <v>0</v>
      </c>
      <c r="O594" s="65">
        <v>0</v>
      </c>
      <c r="P594" s="65">
        <v>0</v>
      </c>
      <c r="Q594" s="65">
        <v>0</v>
      </c>
      <c r="R594" s="65">
        <v>0</v>
      </c>
      <c r="S594" s="65">
        <v>2.2704759000000001</v>
      </c>
      <c r="T594" s="65">
        <v>5.6939179500000012</v>
      </c>
      <c r="U594" s="65">
        <v>9.1654793999999988</v>
      </c>
      <c r="V594" s="65">
        <v>18.463920299999998</v>
      </c>
      <c r="W594" s="65">
        <v>25.000560900000004</v>
      </c>
      <c r="X594" s="65">
        <v>33.928609049999999</v>
      </c>
      <c r="Y594" s="65">
        <v>22.158983700000004</v>
      </c>
    </row>
    <row r="595" spans="1:25" x14ac:dyDescent="0.25">
      <c r="A595" s="7">
        <f t="shared" si="13"/>
        <v>43058</v>
      </c>
      <c r="B595" s="65">
        <v>0.80726625000000007</v>
      </c>
      <c r="C595" s="65">
        <v>2.9802370499999999</v>
      </c>
      <c r="D595" s="65">
        <v>6.6645369000000008</v>
      </c>
      <c r="E595" s="65">
        <v>17.890919550000003</v>
      </c>
      <c r="F595" s="65">
        <v>6.2757828000000009</v>
      </c>
      <c r="G595" s="65">
        <v>7.6611150000000006</v>
      </c>
      <c r="H595" s="65">
        <v>8.9172846000000021</v>
      </c>
      <c r="I595" s="65">
        <v>13.7165616</v>
      </c>
      <c r="J595" s="65">
        <v>5.5324647000000002</v>
      </c>
      <c r="K595" s="65">
        <v>16.366294350000004</v>
      </c>
      <c r="L595" s="65">
        <v>17.0684577</v>
      </c>
      <c r="M595" s="65">
        <v>20.270297249999999</v>
      </c>
      <c r="N595" s="65">
        <v>30.855298950000002</v>
      </c>
      <c r="O595" s="65">
        <v>15.522938550000001</v>
      </c>
      <c r="P595" s="65">
        <v>8.6095737000000003</v>
      </c>
      <c r="Q595" s="65">
        <v>18.422132399999999</v>
      </c>
      <c r="R595" s="65">
        <v>5.9256508500000002</v>
      </c>
      <c r="S595" s="65">
        <v>8.4804110999999995</v>
      </c>
      <c r="T595" s="65">
        <v>26.314980300000002</v>
      </c>
      <c r="U595" s="65">
        <v>30.125910150000003</v>
      </c>
      <c r="V595" s="65">
        <v>29.344603050000003</v>
      </c>
      <c r="W595" s="65">
        <v>44.623145700000002</v>
      </c>
      <c r="X595" s="65">
        <v>28.692458550000001</v>
      </c>
      <c r="Y595" s="65">
        <v>22.914331650000005</v>
      </c>
    </row>
    <row r="596" spans="1:25" x14ac:dyDescent="0.25">
      <c r="A596" s="7">
        <f t="shared" si="13"/>
        <v>43059</v>
      </c>
      <c r="B596" s="65">
        <v>7.6769437500000004</v>
      </c>
      <c r="C596" s="65">
        <v>14.183193149999999</v>
      </c>
      <c r="D596" s="65">
        <v>10.654015050000003</v>
      </c>
      <c r="E596" s="65">
        <v>2.2058946000000001</v>
      </c>
      <c r="F596" s="65">
        <v>0.78320655000000006</v>
      </c>
      <c r="G596" s="65">
        <v>0</v>
      </c>
      <c r="H596" s="65">
        <v>0</v>
      </c>
      <c r="I596" s="65">
        <v>4.6023673499999997</v>
      </c>
      <c r="J596" s="65">
        <v>4.6618834500000004</v>
      </c>
      <c r="K596" s="65">
        <v>1.9646644500000001</v>
      </c>
      <c r="L596" s="65">
        <v>10.871185499999999</v>
      </c>
      <c r="M596" s="65">
        <v>6.4524316499999994</v>
      </c>
      <c r="N596" s="65">
        <v>4.1167413000000002</v>
      </c>
      <c r="O596" s="65">
        <v>4.3453084500000001</v>
      </c>
      <c r="P596" s="65">
        <v>12.375549900000001</v>
      </c>
      <c r="Q596" s="65">
        <v>21.3168942</v>
      </c>
      <c r="R596" s="65">
        <v>17.990957250000001</v>
      </c>
      <c r="S596" s="65">
        <v>15.3741483</v>
      </c>
      <c r="T596" s="65">
        <v>13.394288250000002</v>
      </c>
      <c r="U596" s="65">
        <v>28.960280999999998</v>
      </c>
      <c r="V596" s="65">
        <v>28.048545000000001</v>
      </c>
      <c r="W596" s="65">
        <v>27.296995949999999</v>
      </c>
      <c r="X596" s="65">
        <v>30.420958050000003</v>
      </c>
      <c r="Y596" s="65">
        <v>22.39134975</v>
      </c>
    </row>
    <row r="597" spans="1:25" x14ac:dyDescent="0.25">
      <c r="A597" s="7">
        <f t="shared" si="13"/>
        <v>43060</v>
      </c>
      <c r="B597" s="65">
        <v>7.0678534500000003</v>
      </c>
      <c r="C597" s="65">
        <v>2.8801993500000003</v>
      </c>
      <c r="D597" s="65">
        <v>2.7364743000000002</v>
      </c>
      <c r="E597" s="65">
        <v>0</v>
      </c>
      <c r="F597" s="65">
        <v>0</v>
      </c>
      <c r="G597" s="65">
        <v>0</v>
      </c>
      <c r="H597" s="65">
        <v>0</v>
      </c>
      <c r="I597" s="65">
        <v>10.871185499999999</v>
      </c>
      <c r="J597" s="65">
        <v>3.0270901500000003</v>
      </c>
      <c r="K597" s="65">
        <v>1.9937893500000001</v>
      </c>
      <c r="L597" s="65">
        <v>4.3870963500000002</v>
      </c>
      <c r="M597" s="65">
        <v>0.66100859999999995</v>
      </c>
      <c r="N597" s="65">
        <v>5.2956665999999997</v>
      </c>
      <c r="O597" s="65">
        <v>3.9983422500000008</v>
      </c>
      <c r="P597" s="65">
        <v>5.1139525500000005</v>
      </c>
      <c r="Q597" s="65">
        <v>4.6954403999999998</v>
      </c>
      <c r="R597" s="65">
        <v>15.67616085</v>
      </c>
      <c r="S597" s="65">
        <v>10.421649</v>
      </c>
      <c r="T597" s="65">
        <v>27.214053300000003</v>
      </c>
      <c r="U597" s="65">
        <v>28.38348135</v>
      </c>
      <c r="V597" s="65">
        <v>43.275169350000006</v>
      </c>
      <c r="W597" s="65">
        <v>38.889972450000002</v>
      </c>
      <c r="X597" s="65">
        <v>31.088931300000002</v>
      </c>
      <c r="Y597" s="65">
        <v>15.563460150000001</v>
      </c>
    </row>
    <row r="598" spans="1:25" x14ac:dyDescent="0.25">
      <c r="A598" s="7">
        <f t="shared" si="13"/>
        <v>43061</v>
      </c>
      <c r="B598" s="65">
        <v>3.5538709499999999</v>
      </c>
      <c r="C598" s="65">
        <v>2.0292457499999998</v>
      </c>
      <c r="D598" s="65">
        <v>3.8223265500000001</v>
      </c>
      <c r="E598" s="65">
        <v>3.3082087499999999</v>
      </c>
      <c r="F598" s="65">
        <v>0</v>
      </c>
      <c r="G598" s="65">
        <v>0</v>
      </c>
      <c r="H598" s="65">
        <v>0</v>
      </c>
      <c r="I598" s="65">
        <v>7.9776900000000012E-2</v>
      </c>
      <c r="J598" s="65">
        <v>3.0916714500000002</v>
      </c>
      <c r="K598" s="65">
        <v>3.9413587500000005</v>
      </c>
      <c r="L598" s="65">
        <v>6.249190500000001</v>
      </c>
      <c r="M598" s="65">
        <v>4.7878803000000012</v>
      </c>
      <c r="N598" s="65">
        <v>3.8729785500000005</v>
      </c>
      <c r="O598" s="65">
        <v>2.0640689999999999</v>
      </c>
      <c r="P598" s="65">
        <v>4.2332409000000002</v>
      </c>
      <c r="Q598" s="65">
        <v>3.7248214499999999</v>
      </c>
      <c r="R598" s="65">
        <v>5.0949580500000007</v>
      </c>
      <c r="S598" s="65">
        <v>15.736943250000001</v>
      </c>
      <c r="T598" s="65">
        <v>18.52786845</v>
      </c>
      <c r="U598" s="65">
        <v>33.329016000000003</v>
      </c>
      <c r="V598" s="65">
        <v>38.902635450000005</v>
      </c>
      <c r="W598" s="65">
        <v>36.112976550000006</v>
      </c>
      <c r="X598" s="65">
        <v>34.961276699999999</v>
      </c>
      <c r="Y598" s="65">
        <v>27.688282650000001</v>
      </c>
    </row>
    <row r="599" spans="1:25" x14ac:dyDescent="0.25">
      <c r="A599" s="7">
        <f t="shared" si="13"/>
        <v>43062</v>
      </c>
      <c r="B599" s="65">
        <v>57.491286299999999</v>
      </c>
      <c r="C599" s="65">
        <v>7.9485651000000015</v>
      </c>
      <c r="D599" s="65">
        <v>21.516969600000003</v>
      </c>
      <c r="E599" s="65">
        <v>21.371978250000002</v>
      </c>
      <c r="F599" s="65">
        <v>8.1625698000000018</v>
      </c>
      <c r="G599" s="65">
        <v>3.6203517000000005</v>
      </c>
      <c r="H599" s="65">
        <v>2.0020202999999999</v>
      </c>
      <c r="I599" s="65">
        <v>8.3740418999999999</v>
      </c>
      <c r="J599" s="65">
        <v>6.8405526000000005</v>
      </c>
      <c r="K599" s="65">
        <v>4.5510821999999997</v>
      </c>
      <c r="L599" s="65">
        <v>10.05758775</v>
      </c>
      <c r="M599" s="65">
        <v>9.0793710000000019</v>
      </c>
      <c r="N599" s="65">
        <v>7.5996994500000001</v>
      </c>
      <c r="O599" s="65">
        <v>9.3016066500000001</v>
      </c>
      <c r="P599" s="65">
        <v>9.6492059999999995</v>
      </c>
      <c r="Q599" s="65">
        <v>13.73365665</v>
      </c>
      <c r="R599" s="65">
        <v>4.9442683500000006</v>
      </c>
      <c r="S599" s="65">
        <v>12.6478044</v>
      </c>
      <c r="T599" s="65">
        <v>19.896738750000001</v>
      </c>
      <c r="U599" s="65">
        <v>22.374254700000002</v>
      </c>
      <c r="V599" s="65">
        <v>33.815275200000002</v>
      </c>
      <c r="W599" s="65">
        <v>32.334337349999998</v>
      </c>
      <c r="X599" s="65">
        <v>44.279345250000006</v>
      </c>
      <c r="Y599" s="65">
        <v>28.296106650000006</v>
      </c>
    </row>
    <row r="600" spans="1:25" x14ac:dyDescent="0.25">
      <c r="A600" s="7">
        <f t="shared" si="13"/>
        <v>43063</v>
      </c>
      <c r="B600" s="65">
        <v>4.2908575500000001</v>
      </c>
      <c r="C600" s="65">
        <v>8.7551982000000006</v>
      </c>
      <c r="D600" s="65">
        <v>6.9418566000000013</v>
      </c>
      <c r="E600" s="65">
        <v>22.497085800000001</v>
      </c>
      <c r="F600" s="65">
        <v>1.19095515</v>
      </c>
      <c r="G600" s="65">
        <v>2.2438836000000002</v>
      </c>
      <c r="H600" s="65">
        <v>1.8589284000000001</v>
      </c>
      <c r="I600" s="65">
        <v>5.4824458500000004</v>
      </c>
      <c r="J600" s="65">
        <v>4.0521599999999998</v>
      </c>
      <c r="K600" s="65">
        <v>5.7008826000000008</v>
      </c>
      <c r="L600" s="65">
        <v>9.5358721500000012</v>
      </c>
      <c r="M600" s="65">
        <v>10.5900669</v>
      </c>
      <c r="N600" s="65">
        <v>8.0941896</v>
      </c>
      <c r="O600" s="65">
        <v>10.991484</v>
      </c>
      <c r="P600" s="65">
        <v>10.585001700000003</v>
      </c>
      <c r="Q600" s="65">
        <v>15.355786950000002</v>
      </c>
      <c r="R600" s="65">
        <v>18.814685400000002</v>
      </c>
      <c r="S600" s="65">
        <v>28.613314800000001</v>
      </c>
      <c r="T600" s="65">
        <v>28.976742900000005</v>
      </c>
      <c r="U600" s="65">
        <v>27.543924449999999</v>
      </c>
      <c r="V600" s="65">
        <v>45.906540750000005</v>
      </c>
      <c r="W600" s="65">
        <v>42.302017800000002</v>
      </c>
      <c r="X600" s="65">
        <v>23.867855550000005</v>
      </c>
      <c r="Y600" s="65">
        <v>18.551928149999998</v>
      </c>
    </row>
    <row r="601" spans="1:25" x14ac:dyDescent="0.25">
      <c r="A601" s="7">
        <f t="shared" si="13"/>
        <v>43064</v>
      </c>
      <c r="B601" s="65">
        <v>3.2258992500000003</v>
      </c>
      <c r="C601" s="65">
        <v>3.8945056500000006</v>
      </c>
      <c r="D601" s="65">
        <v>3.2588230500000002</v>
      </c>
      <c r="E601" s="65">
        <v>20.963596500000005</v>
      </c>
      <c r="F601" s="65">
        <v>2.0874955500000003</v>
      </c>
      <c r="G601" s="65">
        <v>0.31467555000000003</v>
      </c>
      <c r="H601" s="65">
        <v>5.3672125500000005</v>
      </c>
      <c r="I601" s="65">
        <v>1.5626142000000001</v>
      </c>
      <c r="J601" s="65">
        <v>5.5141033500000001</v>
      </c>
      <c r="K601" s="65">
        <v>0</v>
      </c>
      <c r="L601" s="65">
        <v>6.4378692000000015</v>
      </c>
      <c r="M601" s="65">
        <v>7.4648385000000008</v>
      </c>
      <c r="N601" s="65">
        <v>10.556509949999999</v>
      </c>
      <c r="O601" s="65">
        <v>10.21207635</v>
      </c>
      <c r="P601" s="65">
        <v>6.5872926000000014</v>
      </c>
      <c r="Q601" s="65">
        <v>4.4143217999999997</v>
      </c>
      <c r="R601" s="65">
        <v>0</v>
      </c>
      <c r="S601" s="65">
        <v>3.5190477000000002</v>
      </c>
      <c r="T601" s="65">
        <v>20.630559599999998</v>
      </c>
      <c r="U601" s="65">
        <v>25.017655950000002</v>
      </c>
      <c r="V601" s="65">
        <v>25.641308700000003</v>
      </c>
      <c r="W601" s="65">
        <v>33.051063150000004</v>
      </c>
      <c r="X601" s="65">
        <v>16.146591300000001</v>
      </c>
      <c r="Y601" s="65">
        <v>11.373273450000001</v>
      </c>
    </row>
    <row r="602" spans="1:25" x14ac:dyDescent="0.25">
      <c r="A602" s="7">
        <f t="shared" si="13"/>
        <v>43065</v>
      </c>
      <c r="B602" s="65">
        <v>9.8062272000000004</v>
      </c>
      <c r="C602" s="65">
        <v>49.994157149999999</v>
      </c>
      <c r="D602" s="65">
        <v>2.2540140000000002</v>
      </c>
      <c r="E602" s="65">
        <v>8.0789939999999998</v>
      </c>
      <c r="F602" s="65">
        <v>3.82485915</v>
      </c>
      <c r="G602" s="65">
        <v>0.10573605000000001</v>
      </c>
      <c r="H602" s="65">
        <v>0</v>
      </c>
      <c r="I602" s="65">
        <v>2.6592300000000003E-2</v>
      </c>
      <c r="J602" s="65">
        <v>4.4320499999999992E-2</v>
      </c>
      <c r="K602" s="65">
        <v>4.3725339000000005</v>
      </c>
      <c r="L602" s="65">
        <v>7.6402210500000001</v>
      </c>
      <c r="M602" s="65">
        <v>9.0337842000000013</v>
      </c>
      <c r="N602" s="65">
        <v>7.2438691500000001</v>
      </c>
      <c r="O602" s="65">
        <v>7.4072218500000009</v>
      </c>
      <c r="P602" s="65">
        <v>6.8665117499999999</v>
      </c>
      <c r="Q602" s="65">
        <v>6.160549500000001</v>
      </c>
      <c r="R602" s="65">
        <v>0</v>
      </c>
      <c r="S602" s="65">
        <v>1.0092410999999999</v>
      </c>
      <c r="T602" s="65">
        <v>12.8959992</v>
      </c>
      <c r="U602" s="65">
        <v>22.54583835</v>
      </c>
      <c r="V602" s="65">
        <v>22.269784950000002</v>
      </c>
      <c r="W602" s="65">
        <v>15.771766500000002</v>
      </c>
      <c r="X602" s="65">
        <v>9.6264126000000001</v>
      </c>
      <c r="Y602" s="65">
        <v>5.5755189000000005</v>
      </c>
    </row>
    <row r="603" spans="1:25" x14ac:dyDescent="0.25">
      <c r="A603" s="7">
        <f t="shared" si="13"/>
        <v>43066</v>
      </c>
      <c r="B603" s="65">
        <v>17.135571600000002</v>
      </c>
      <c r="C603" s="65">
        <v>1.86842565</v>
      </c>
      <c r="D603" s="65">
        <v>0.82056240000000014</v>
      </c>
      <c r="E603" s="65">
        <v>6.1865086500000004</v>
      </c>
      <c r="F603" s="65">
        <v>0</v>
      </c>
      <c r="G603" s="65">
        <v>0</v>
      </c>
      <c r="H603" s="65">
        <v>0</v>
      </c>
      <c r="I603" s="65">
        <v>0</v>
      </c>
      <c r="J603" s="65">
        <v>2.4281302500000006</v>
      </c>
      <c r="K603" s="65">
        <v>3.6076886999999997</v>
      </c>
      <c r="L603" s="65">
        <v>6.3365651999999999</v>
      </c>
      <c r="M603" s="65">
        <v>0.6622749</v>
      </c>
      <c r="N603" s="65">
        <v>0</v>
      </c>
      <c r="O603" s="65">
        <v>0</v>
      </c>
      <c r="P603" s="65">
        <v>0</v>
      </c>
      <c r="Q603" s="65">
        <v>0</v>
      </c>
      <c r="R603" s="65">
        <v>0</v>
      </c>
      <c r="S603" s="65">
        <v>0</v>
      </c>
      <c r="T603" s="65">
        <v>7.593367950000002</v>
      </c>
      <c r="U603" s="65">
        <v>24.737170500000001</v>
      </c>
      <c r="V603" s="65">
        <v>25.80656085</v>
      </c>
      <c r="W603" s="65">
        <v>44.835884100000001</v>
      </c>
      <c r="X603" s="65">
        <v>7.1273695500000009</v>
      </c>
      <c r="Y603" s="65">
        <v>7.4230505999999998</v>
      </c>
    </row>
    <row r="604" spans="1:25" x14ac:dyDescent="0.25">
      <c r="A604" s="7">
        <f t="shared" si="13"/>
        <v>43067</v>
      </c>
      <c r="B604" s="65">
        <v>13.03719165</v>
      </c>
      <c r="C604" s="65">
        <v>7.3242792000000012</v>
      </c>
      <c r="D604" s="65">
        <v>13.765314150000002</v>
      </c>
      <c r="E604" s="65">
        <v>12.682627650000002</v>
      </c>
      <c r="F604" s="65">
        <v>2.1178867500000003</v>
      </c>
      <c r="G604" s="65">
        <v>0</v>
      </c>
      <c r="H604" s="65">
        <v>0</v>
      </c>
      <c r="I604" s="65">
        <v>0</v>
      </c>
      <c r="J604" s="65">
        <v>0.32923800000000009</v>
      </c>
      <c r="K604" s="65">
        <v>2.1090226500000004</v>
      </c>
      <c r="L604" s="65">
        <v>7.9194402000000004</v>
      </c>
      <c r="M604" s="65">
        <v>8.2771699499999993</v>
      </c>
      <c r="N604" s="65">
        <v>6.9830113500000017</v>
      </c>
      <c r="O604" s="65">
        <v>8.4633160499999995</v>
      </c>
      <c r="P604" s="65">
        <v>8.7425352000000007</v>
      </c>
      <c r="Q604" s="65">
        <v>9.1654793999999988</v>
      </c>
      <c r="R604" s="65">
        <v>7.5838707000000003</v>
      </c>
      <c r="S604" s="65">
        <v>7.3818958500000011</v>
      </c>
      <c r="T604" s="65">
        <v>13.598162550000001</v>
      </c>
      <c r="U604" s="65">
        <v>26.394757200000001</v>
      </c>
      <c r="V604" s="65">
        <v>27.906719400000007</v>
      </c>
      <c r="W604" s="65">
        <v>27.793385550000004</v>
      </c>
      <c r="X604" s="65">
        <v>19.903703400000005</v>
      </c>
      <c r="Y604" s="65">
        <v>12.864341700000001</v>
      </c>
    </row>
    <row r="605" spans="1:25" x14ac:dyDescent="0.25">
      <c r="A605" s="7">
        <f t="shared" si="13"/>
        <v>43068</v>
      </c>
      <c r="B605" s="65">
        <v>50.440527900000006</v>
      </c>
      <c r="C605" s="65">
        <v>10.29691845</v>
      </c>
      <c r="D605" s="65">
        <v>12.86750745</v>
      </c>
      <c r="E605" s="65">
        <v>6.3315000000000008E-4</v>
      </c>
      <c r="F605" s="65">
        <v>1.2454060500000002</v>
      </c>
      <c r="G605" s="65">
        <v>0</v>
      </c>
      <c r="H605" s="65">
        <v>0</v>
      </c>
      <c r="I605" s="65">
        <v>0.97505100000000011</v>
      </c>
      <c r="J605" s="65">
        <v>5.0968575000000014</v>
      </c>
      <c r="K605" s="65">
        <v>8.1448416000000012</v>
      </c>
      <c r="L605" s="65">
        <v>9.0850693500000013</v>
      </c>
      <c r="M605" s="65">
        <v>8.9071542000000008</v>
      </c>
      <c r="N605" s="65">
        <v>9.349726050000001</v>
      </c>
      <c r="O605" s="65">
        <v>8.4588839999999994</v>
      </c>
      <c r="P605" s="65">
        <v>7.6851747000000001</v>
      </c>
      <c r="Q605" s="65">
        <v>10.3418721</v>
      </c>
      <c r="R605" s="65">
        <v>5.3957043000000011</v>
      </c>
      <c r="S605" s="65">
        <v>21.259910699999999</v>
      </c>
      <c r="T605" s="65">
        <v>10.28678805</v>
      </c>
      <c r="U605" s="65">
        <v>25.349426550000004</v>
      </c>
      <c r="V605" s="65">
        <v>28.123889850000001</v>
      </c>
      <c r="W605" s="65">
        <v>34.00332075</v>
      </c>
      <c r="X605" s="65">
        <v>12.70288845</v>
      </c>
      <c r="Y605" s="65">
        <v>11.708209799999999</v>
      </c>
    </row>
    <row r="606" spans="1:25" x14ac:dyDescent="0.25">
      <c r="A606" s="7">
        <f t="shared" si="13"/>
        <v>43069</v>
      </c>
      <c r="B606" s="66">
        <v>19.9113012</v>
      </c>
      <c r="C606" s="66">
        <v>3.38038785</v>
      </c>
      <c r="D606" s="66">
        <v>0</v>
      </c>
      <c r="E606" s="66">
        <v>0</v>
      </c>
      <c r="F606" s="66">
        <v>0</v>
      </c>
      <c r="G606" s="66">
        <v>0</v>
      </c>
      <c r="H606" s="66">
        <v>0</v>
      </c>
      <c r="I606" s="66">
        <v>0</v>
      </c>
      <c r="J606" s="66">
        <v>1.1529661500000001</v>
      </c>
      <c r="K606" s="66">
        <v>6.1022997000000005</v>
      </c>
      <c r="L606" s="66">
        <v>8.6273019000000009</v>
      </c>
      <c r="M606" s="66">
        <v>9.4212720000000019</v>
      </c>
      <c r="N606" s="66">
        <v>8.00238285</v>
      </c>
      <c r="O606" s="66">
        <v>4.3997593500000001</v>
      </c>
      <c r="P606" s="66">
        <v>7.8599241000000006</v>
      </c>
      <c r="Q606" s="66">
        <v>17.76302325</v>
      </c>
      <c r="R606" s="66">
        <v>6.3239022</v>
      </c>
      <c r="S606" s="66">
        <v>13.5582741</v>
      </c>
      <c r="T606" s="66">
        <v>24.533929350000005</v>
      </c>
      <c r="U606" s="66">
        <v>24.295864950000006</v>
      </c>
      <c r="V606" s="66">
        <v>38.428406100000004</v>
      </c>
      <c r="W606" s="66">
        <v>32.165919450000004</v>
      </c>
      <c r="X606" s="66">
        <v>30.7444977</v>
      </c>
      <c r="Y606" s="66">
        <v>28.84061565</v>
      </c>
    </row>
    <row r="607" spans="1:25" ht="15.75" hidden="1" thickBot="1" x14ac:dyDescent="0.3">
      <c r="A607" s="8">
        <f t="shared" si="13"/>
        <v>43070</v>
      </c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</row>
    <row r="609" spans="1:25" x14ac:dyDescent="0.25">
      <c r="B609" s="43" t="s">
        <v>3</v>
      </c>
    </row>
    <row r="610" spans="1:25" ht="15.75" thickBot="1" x14ac:dyDescent="0.3"/>
    <row r="611" spans="1:25" ht="30.75" customHeight="1" thickBot="1" x14ac:dyDescent="0.3">
      <c r="A611" s="69" t="s">
        <v>10</v>
      </c>
      <c r="B611" s="71" t="s">
        <v>47</v>
      </c>
      <c r="C611" s="72"/>
      <c r="D611" s="72"/>
      <c r="E611" s="72"/>
      <c r="F611" s="72"/>
      <c r="G611" s="72"/>
      <c r="H611" s="72"/>
      <c r="I611" s="72"/>
      <c r="J611" s="72"/>
      <c r="K611" s="72"/>
      <c r="L611" s="72"/>
      <c r="M611" s="72"/>
      <c r="N611" s="72"/>
      <c r="O611" s="72"/>
      <c r="P611" s="72"/>
      <c r="Q611" s="72"/>
      <c r="R611" s="72"/>
      <c r="S611" s="72"/>
      <c r="T611" s="72"/>
      <c r="U611" s="72"/>
      <c r="V611" s="72"/>
      <c r="W611" s="72"/>
      <c r="X611" s="72"/>
      <c r="Y611" s="73"/>
    </row>
    <row r="612" spans="1:25" ht="24.75" thickBot="1" x14ac:dyDescent="0.3">
      <c r="A612" s="70"/>
      <c r="B612" s="4" t="s">
        <v>12</v>
      </c>
      <c r="C612" s="5" t="s">
        <v>13</v>
      </c>
      <c r="D612" s="5" t="s">
        <v>14</v>
      </c>
      <c r="E612" s="5" t="s">
        <v>15</v>
      </c>
      <c r="F612" s="5" t="s">
        <v>16</v>
      </c>
      <c r="G612" s="5" t="s">
        <v>17</v>
      </c>
      <c r="H612" s="5" t="s">
        <v>18</v>
      </c>
      <c r="I612" s="5" t="s">
        <v>19</v>
      </c>
      <c r="J612" s="5" t="s">
        <v>20</v>
      </c>
      <c r="K612" s="5" t="s">
        <v>21</v>
      </c>
      <c r="L612" s="5" t="s">
        <v>22</v>
      </c>
      <c r="M612" s="5" t="s">
        <v>23</v>
      </c>
      <c r="N612" s="5" t="s">
        <v>24</v>
      </c>
      <c r="O612" s="5" t="s">
        <v>25</v>
      </c>
      <c r="P612" s="5" t="s">
        <v>26</v>
      </c>
      <c r="Q612" s="5" t="s">
        <v>27</v>
      </c>
      <c r="R612" s="5" t="s">
        <v>28</v>
      </c>
      <c r="S612" s="5" t="s">
        <v>29</v>
      </c>
      <c r="T612" s="5" t="s">
        <v>30</v>
      </c>
      <c r="U612" s="5" t="s">
        <v>31</v>
      </c>
      <c r="V612" s="5" t="s">
        <v>32</v>
      </c>
      <c r="W612" s="5" t="s">
        <v>33</v>
      </c>
      <c r="X612" s="5" t="s">
        <v>34</v>
      </c>
      <c r="Y612" s="6" t="s">
        <v>35</v>
      </c>
    </row>
    <row r="613" spans="1:25" x14ac:dyDescent="0.25">
      <c r="A613" s="17">
        <f>A577</f>
        <v>43040</v>
      </c>
      <c r="B613" s="44">
        <v>4.0100722200000005</v>
      </c>
      <c r="C613" s="53">
        <v>1.6979816699999999</v>
      </c>
      <c r="D613" s="53">
        <v>0.39153114</v>
      </c>
      <c r="E613" s="53">
        <v>0</v>
      </c>
      <c r="F613" s="53">
        <v>0.38308346999999998</v>
      </c>
      <c r="G613" s="53">
        <v>0</v>
      </c>
      <c r="H613" s="53">
        <v>0</v>
      </c>
      <c r="I613" s="53">
        <v>2.5956384300000002</v>
      </c>
      <c r="J613" s="53">
        <v>0</v>
      </c>
      <c r="K613" s="53">
        <v>4.0659003</v>
      </c>
      <c r="L613" s="53">
        <v>8.5945859999999996</v>
      </c>
      <c r="M613" s="53">
        <v>8.0014126499999989</v>
      </c>
      <c r="N613" s="53">
        <v>6.5498825700000012</v>
      </c>
      <c r="O613" s="53">
        <v>6.2578870199999992</v>
      </c>
      <c r="P613" s="53">
        <v>8.8039413</v>
      </c>
      <c r="Q613" s="53">
        <v>9.5818615200000004</v>
      </c>
      <c r="R613" s="53">
        <v>9.8319860100000014</v>
      </c>
      <c r="S613" s="53">
        <v>9.2068584300000005</v>
      </c>
      <c r="T613" s="53">
        <v>11.586530339999999</v>
      </c>
      <c r="U613" s="53">
        <v>13.193056799999999</v>
      </c>
      <c r="V613" s="53">
        <v>16.19197965</v>
      </c>
      <c r="W613" s="53">
        <v>13.846832999999998</v>
      </c>
      <c r="X613" s="53">
        <v>16.87844466</v>
      </c>
      <c r="Y613" s="54">
        <v>15.87243735</v>
      </c>
    </row>
    <row r="614" spans="1:25" x14ac:dyDescent="0.25">
      <c r="A614" s="7">
        <f t="shared" ref="A614:A643" si="14">A578</f>
        <v>43041</v>
      </c>
      <c r="B614" s="51">
        <v>4.7398774499999998</v>
      </c>
      <c r="C614" s="28">
        <v>0.90794088000000006</v>
      </c>
      <c r="D614" s="28">
        <v>0</v>
      </c>
      <c r="E614" s="28">
        <v>1.7670321899999999</v>
      </c>
      <c r="F614" s="28">
        <v>0</v>
      </c>
      <c r="G614" s="28">
        <v>0</v>
      </c>
      <c r="H614" s="28">
        <v>0</v>
      </c>
      <c r="I614" s="28">
        <v>9.1760060699999997</v>
      </c>
      <c r="J614" s="28">
        <v>0</v>
      </c>
      <c r="K614" s="28">
        <v>0</v>
      </c>
      <c r="L614" s="28">
        <v>2.9680704900000001</v>
      </c>
      <c r="M614" s="28">
        <v>3.0246331499999997</v>
      </c>
      <c r="N614" s="28">
        <v>3.5410428899999999</v>
      </c>
      <c r="O614" s="28">
        <v>6.1855308899999999</v>
      </c>
      <c r="P614" s="28">
        <v>7.6906853099999992</v>
      </c>
      <c r="Q614" s="28">
        <v>7.0938390599999988</v>
      </c>
      <c r="R614" s="28">
        <v>6.8962370399999999</v>
      </c>
      <c r="S614" s="28">
        <v>6.7397715000000007</v>
      </c>
      <c r="T614" s="28">
        <v>7.2796878000000005</v>
      </c>
      <c r="U614" s="28">
        <v>12.546993690000001</v>
      </c>
      <c r="V614" s="28">
        <v>15.81073263</v>
      </c>
      <c r="W614" s="28">
        <v>13.931676990000001</v>
      </c>
      <c r="X614" s="28">
        <v>18.25468029</v>
      </c>
      <c r="Y614" s="29">
        <v>10.345090140000002</v>
      </c>
    </row>
    <row r="615" spans="1:25" x14ac:dyDescent="0.25">
      <c r="A615" s="7">
        <f t="shared" si="14"/>
        <v>43042</v>
      </c>
      <c r="B615" s="51">
        <v>5.16923946</v>
      </c>
      <c r="C615" s="28">
        <v>13.64041602</v>
      </c>
      <c r="D615" s="28">
        <v>4.7387755800000004</v>
      </c>
      <c r="E615" s="28">
        <v>2.7814871700000001</v>
      </c>
      <c r="F615" s="28">
        <v>0.5619537</v>
      </c>
      <c r="G615" s="28">
        <v>0</v>
      </c>
      <c r="H615" s="28">
        <v>0</v>
      </c>
      <c r="I615" s="28">
        <v>5.6276173800000002</v>
      </c>
      <c r="J615" s="28">
        <v>0.57737988000000007</v>
      </c>
      <c r="K615" s="28">
        <v>4.3215341399999998</v>
      </c>
      <c r="L615" s="28">
        <v>6.3155515499999986</v>
      </c>
      <c r="M615" s="28">
        <v>7.1430559199999992</v>
      </c>
      <c r="N615" s="28">
        <v>4.9892673600000004</v>
      </c>
      <c r="O615" s="28">
        <v>6.225932789999999</v>
      </c>
      <c r="P615" s="28">
        <v>7.5022655399999998</v>
      </c>
      <c r="Q615" s="28">
        <v>9.3971146499999989</v>
      </c>
      <c r="R615" s="28">
        <v>8.6647383900000001</v>
      </c>
      <c r="S615" s="28">
        <v>8.2838586599999999</v>
      </c>
      <c r="T615" s="28">
        <v>12.759287309999999</v>
      </c>
      <c r="U615" s="28">
        <v>6.2380533600000003</v>
      </c>
      <c r="V615" s="28">
        <v>8.7025692600000006</v>
      </c>
      <c r="W615" s="28">
        <v>17.030135430000001</v>
      </c>
      <c r="X615" s="28">
        <v>25.80175521</v>
      </c>
      <c r="Y615" s="29">
        <v>28.865688389999999</v>
      </c>
    </row>
    <row r="616" spans="1:25" x14ac:dyDescent="0.25">
      <c r="A616" s="7">
        <f t="shared" si="14"/>
        <v>43043</v>
      </c>
      <c r="B616" s="51">
        <v>8.7154244099999989</v>
      </c>
      <c r="C616" s="28">
        <v>14.359569839999999</v>
      </c>
      <c r="D616" s="28">
        <v>33.69077712</v>
      </c>
      <c r="E616" s="28">
        <v>5.5016369099999993</v>
      </c>
      <c r="F616" s="28">
        <v>4.3806678300000002</v>
      </c>
      <c r="G616" s="28">
        <v>2.84796666</v>
      </c>
      <c r="H616" s="28">
        <v>6.9968745000000006</v>
      </c>
      <c r="I616" s="28">
        <v>9.7489784700000008</v>
      </c>
      <c r="J616" s="28">
        <v>7.2043933500000001</v>
      </c>
      <c r="K616" s="28">
        <v>12.140403660000002</v>
      </c>
      <c r="L616" s="28">
        <v>6.6112200000000003</v>
      </c>
      <c r="M616" s="28">
        <v>8.217746459999999</v>
      </c>
      <c r="N616" s="28">
        <v>16.637502420000001</v>
      </c>
      <c r="O616" s="28">
        <v>12.498511410000001</v>
      </c>
      <c r="P616" s="28">
        <v>12.413667420000001</v>
      </c>
      <c r="Q616" s="28">
        <v>5.8068548999999994</v>
      </c>
      <c r="R616" s="28">
        <v>2.01678939</v>
      </c>
      <c r="S616" s="28">
        <v>0.39153114</v>
      </c>
      <c r="T616" s="28">
        <v>6.7742967599999995</v>
      </c>
      <c r="U616" s="28">
        <v>15.15842559</v>
      </c>
      <c r="V616" s="28">
        <v>8.29671381</v>
      </c>
      <c r="W616" s="28">
        <v>23.142942900000001</v>
      </c>
      <c r="X616" s="28">
        <v>45.543225419999999</v>
      </c>
      <c r="Y616" s="29">
        <v>37.824258779999994</v>
      </c>
    </row>
    <row r="617" spans="1:25" x14ac:dyDescent="0.25">
      <c r="A617" s="7">
        <f t="shared" si="14"/>
        <v>43044</v>
      </c>
      <c r="B617" s="51">
        <v>1.3295897999999999</v>
      </c>
      <c r="C617" s="28">
        <v>2.0715155999999997</v>
      </c>
      <c r="D617" s="28">
        <v>3.6405784800000003</v>
      </c>
      <c r="E617" s="28">
        <v>8.7495823799999997</v>
      </c>
      <c r="F617" s="28">
        <v>3.2681464199999999</v>
      </c>
      <c r="G617" s="28">
        <v>4.39866504</v>
      </c>
      <c r="H617" s="28">
        <v>5.8733343900000001</v>
      </c>
      <c r="I617" s="28">
        <v>8.8112871000000013</v>
      </c>
      <c r="J617" s="28">
        <v>8.4076353900000012</v>
      </c>
      <c r="K617" s="28">
        <v>8.2026875700000002</v>
      </c>
      <c r="L617" s="28">
        <v>18.78357789</v>
      </c>
      <c r="M617" s="28">
        <v>11.062040220000002</v>
      </c>
      <c r="N617" s="28">
        <v>11.450265750000002</v>
      </c>
      <c r="O617" s="28">
        <v>13.21766523</v>
      </c>
      <c r="P617" s="28">
        <v>8.1472267800000004</v>
      </c>
      <c r="Q617" s="28">
        <v>6.4969928099999992</v>
      </c>
      <c r="R617" s="28">
        <v>4.8871607399999997</v>
      </c>
      <c r="S617" s="28">
        <v>4.2730518600000007</v>
      </c>
      <c r="T617" s="28">
        <v>6.359626350000001</v>
      </c>
      <c r="U617" s="28">
        <v>12.99729123</v>
      </c>
      <c r="V617" s="28">
        <v>13.930942410000002</v>
      </c>
      <c r="W617" s="28">
        <v>17.12269251</v>
      </c>
      <c r="X617" s="28">
        <v>16.972838190000001</v>
      </c>
      <c r="Y617" s="29">
        <v>34.173028889999998</v>
      </c>
    </row>
    <row r="618" spans="1:25" x14ac:dyDescent="0.25">
      <c r="A618" s="7">
        <f t="shared" si="14"/>
        <v>43045</v>
      </c>
      <c r="B618" s="51">
        <v>3.4348960800000001</v>
      </c>
      <c r="C618" s="28">
        <v>33.163715970000005</v>
      </c>
      <c r="D618" s="28">
        <v>10.17136197</v>
      </c>
      <c r="E618" s="28">
        <v>5.6514912300000004</v>
      </c>
      <c r="F618" s="28">
        <v>6.4510815600000004</v>
      </c>
      <c r="G618" s="28">
        <v>5.82191379</v>
      </c>
      <c r="H618" s="28">
        <v>6.0062933699999999</v>
      </c>
      <c r="I618" s="28">
        <v>4.4405361000000001</v>
      </c>
      <c r="J618" s="28">
        <v>2.2507531200000002</v>
      </c>
      <c r="K618" s="28">
        <v>4.7163708899999994</v>
      </c>
      <c r="L618" s="28">
        <v>6.2439300000000006</v>
      </c>
      <c r="M618" s="28">
        <v>6.4000282500000001</v>
      </c>
      <c r="N618" s="28">
        <v>3.7739047500000003</v>
      </c>
      <c r="O618" s="28">
        <v>2.8538433000000003</v>
      </c>
      <c r="P618" s="28">
        <v>2.6926029900000001</v>
      </c>
      <c r="Q618" s="28">
        <v>8.8149600000000002E-3</v>
      </c>
      <c r="R618" s="28">
        <v>0</v>
      </c>
      <c r="S618" s="28">
        <v>0</v>
      </c>
      <c r="T618" s="28">
        <v>8.8149600000000002E-3</v>
      </c>
      <c r="U618" s="28">
        <v>1.3148981999999998</v>
      </c>
      <c r="V618" s="28">
        <v>8.0473238999999985</v>
      </c>
      <c r="W618" s="28">
        <v>10.8938214</v>
      </c>
      <c r="X618" s="28">
        <v>10.359781740000001</v>
      </c>
      <c r="Y618" s="29">
        <v>11.367625500000001</v>
      </c>
    </row>
    <row r="619" spans="1:25" x14ac:dyDescent="0.25">
      <c r="A619" s="7">
        <f t="shared" si="14"/>
        <v>43046</v>
      </c>
      <c r="B619" s="51">
        <v>0.13736646000000002</v>
      </c>
      <c r="C619" s="28">
        <v>1.1911214700000001</v>
      </c>
      <c r="D619" s="28">
        <v>1.8353481299999999</v>
      </c>
      <c r="E619" s="28">
        <v>0</v>
      </c>
      <c r="F619" s="28">
        <v>0</v>
      </c>
      <c r="G619" s="28">
        <v>0</v>
      </c>
      <c r="H619" s="28">
        <v>0</v>
      </c>
      <c r="I619" s="28">
        <v>0</v>
      </c>
      <c r="J619" s="28">
        <v>3.6361709999999998E-2</v>
      </c>
      <c r="K619" s="28">
        <v>3.5329625099999999</v>
      </c>
      <c r="L619" s="28">
        <v>2.4479878500000005</v>
      </c>
      <c r="M619" s="28">
        <v>4.6976391</v>
      </c>
      <c r="N619" s="28">
        <v>6.3735833700000004</v>
      </c>
      <c r="O619" s="28">
        <v>5.7587399099999992</v>
      </c>
      <c r="P619" s="28">
        <v>4.3233705899999997</v>
      </c>
      <c r="Q619" s="28">
        <v>3.2483127600000001</v>
      </c>
      <c r="R619" s="28">
        <v>5.3201956499999996</v>
      </c>
      <c r="S619" s="28">
        <v>6.7111228800000005</v>
      </c>
      <c r="T619" s="28">
        <v>6.5917536300000004</v>
      </c>
      <c r="U619" s="28">
        <v>12.209086890000002</v>
      </c>
      <c r="V619" s="28">
        <v>12.039398910000003</v>
      </c>
      <c r="W619" s="28">
        <v>11.21079267</v>
      </c>
      <c r="X619" s="28">
        <v>9.9454786199999994</v>
      </c>
      <c r="Y619" s="29">
        <v>6.9179071499999996</v>
      </c>
    </row>
    <row r="620" spans="1:25" x14ac:dyDescent="0.25">
      <c r="A620" s="7">
        <f t="shared" si="14"/>
        <v>43047</v>
      </c>
      <c r="B620" s="51">
        <v>5.0961487500000002</v>
      </c>
      <c r="C620" s="28">
        <v>19.511546670000001</v>
      </c>
      <c r="D620" s="28">
        <v>1.66712931</v>
      </c>
      <c r="E620" s="28">
        <v>0.12120569999999999</v>
      </c>
      <c r="F620" s="28">
        <v>1.3178365200000002</v>
      </c>
      <c r="G620" s="28">
        <v>0</v>
      </c>
      <c r="H620" s="28">
        <v>0</v>
      </c>
      <c r="I620" s="28">
        <v>0.22992353999999998</v>
      </c>
      <c r="J620" s="28">
        <v>0</v>
      </c>
      <c r="K620" s="28">
        <v>0.48445550999999992</v>
      </c>
      <c r="L620" s="28">
        <v>1.1220709500000001</v>
      </c>
      <c r="M620" s="28">
        <v>2.5166710800000001</v>
      </c>
      <c r="N620" s="28">
        <v>1.8680369400000001</v>
      </c>
      <c r="O620" s="28">
        <v>3.0745845900000002</v>
      </c>
      <c r="P620" s="28">
        <v>7.8559658099999998</v>
      </c>
      <c r="Q620" s="28">
        <v>10.521756630000002</v>
      </c>
      <c r="R620" s="28">
        <v>8.1193127399999998</v>
      </c>
      <c r="S620" s="28">
        <v>6.37762356</v>
      </c>
      <c r="T620" s="28">
        <v>8.92992177</v>
      </c>
      <c r="U620" s="28">
        <v>15.184135890000002</v>
      </c>
      <c r="V620" s="28">
        <v>14.449923180000001</v>
      </c>
      <c r="W620" s="28">
        <v>19.501629840000003</v>
      </c>
      <c r="X620" s="28">
        <v>8.9343292500000011</v>
      </c>
      <c r="Y620" s="29">
        <v>23.152859729999999</v>
      </c>
    </row>
    <row r="621" spans="1:25" x14ac:dyDescent="0.25">
      <c r="A621" s="7">
        <f t="shared" si="14"/>
        <v>43048</v>
      </c>
      <c r="B621" s="51">
        <v>4.5753315300000006</v>
      </c>
      <c r="C621" s="28">
        <v>3.1458388500000001</v>
      </c>
      <c r="D621" s="28">
        <v>3.2218678799999996</v>
      </c>
      <c r="E621" s="28">
        <v>3.96489555</v>
      </c>
      <c r="F621" s="28">
        <v>31.221119159999997</v>
      </c>
      <c r="G621" s="28">
        <v>0</v>
      </c>
      <c r="H621" s="28">
        <v>0</v>
      </c>
      <c r="I621" s="28">
        <v>0</v>
      </c>
      <c r="J621" s="28">
        <v>0.91785770999999994</v>
      </c>
      <c r="K621" s="28">
        <v>1.56171708</v>
      </c>
      <c r="L621" s="28">
        <v>2.9607246900000002</v>
      </c>
      <c r="M621" s="28">
        <v>1.32995709</v>
      </c>
      <c r="N621" s="28">
        <v>1.4779749600000003</v>
      </c>
      <c r="O621" s="28">
        <v>3.4014726899999999</v>
      </c>
      <c r="P621" s="28">
        <v>4.15809009</v>
      </c>
      <c r="Q621" s="28">
        <v>3.4730942400000004</v>
      </c>
      <c r="R621" s="28">
        <v>2.8795536000000004</v>
      </c>
      <c r="S621" s="28">
        <v>2.9967191100000004</v>
      </c>
      <c r="T621" s="28">
        <v>6.1653299400000003</v>
      </c>
      <c r="U621" s="28">
        <v>15.448951980000002</v>
      </c>
      <c r="V621" s="28">
        <v>6.3779908499999998</v>
      </c>
      <c r="W621" s="28">
        <v>17.179989750000001</v>
      </c>
      <c r="X621" s="28">
        <v>14.66809344</v>
      </c>
      <c r="Y621" s="29">
        <v>5.7642492599999988</v>
      </c>
    </row>
    <row r="622" spans="1:25" x14ac:dyDescent="0.25">
      <c r="A622" s="7">
        <f t="shared" si="14"/>
        <v>43049</v>
      </c>
      <c r="B622" s="51">
        <v>0.93291659999999998</v>
      </c>
      <c r="C622" s="28">
        <v>0.62439299999999998</v>
      </c>
      <c r="D622" s="28">
        <v>0.97001289000000002</v>
      </c>
      <c r="E622" s="28">
        <v>0.39116385000000004</v>
      </c>
      <c r="F622" s="28">
        <v>0</v>
      </c>
      <c r="G622" s="28">
        <v>0</v>
      </c>
      <c r="H622" s="28">
        <v>0</v>
      </c>
      <c r="I622" s="28">
        <v>2.6705655899999998</v>
      </c>
      <c r="J622" s="28">
        <v>0</v>
      </c>
      <c r="K622" s="28">
        <v>0</v>
      </c>
      <c r="L622" s="28">
        <v>2.02817538</v>
      </c>
      <c r="M622" s="28">
        <v>0.25122635999999998</v>
      </c>
      <c r="N622" s="28">
        <v>0</v>
      </c>
      <c r="O622" s="28">
        <v>2.1027352500000003</v>
      </c>
      <c r="P622" s="28">
        <v>0.66479489999999997</v>
      </c>
      <c r="Q622" s="28">
        <v>0</v>
      </c>
      <c r="R622" s="28">
        <v>0</v>
      </c>
      <c r="S622" s="28">
        <v>0</v>
      </c>
      <c r="T622" s="28">
        <v>0</v>
      </c>
      <c r="U622" s="28">
        <v>4.3707509999999991E-2</v>
      </c>
      <c r="V622" s="28">
        <v>0.29162826000000003</v>
      </c>
      <c r="W622" s="28">
        <v>5.8755381299999998</v>
      </c>
      <c r="X622" s="28">
        <v>13.638212279999999</v>
      </c>
      <c r="Y622" s="29">
        <v>5.1361833600000004</v>
      </c>
    </row>
    <row r="623" spans="1:25" x14ac:dyDescent="0.25">
      <c r="A623" s="7">
        <f t="shared" si="14"/>
        <v>43050</v>
      </c>
      <c r="B623" s="51">
        <v>4.8030513300000006</v>
      </c>
      <c r="C623" s="28">
        <v>2.8384171199999999</v>
      </c>
      <c r="D623" s="28">
        <v>3.37943529</v>
      </c>
      <c r="E623" s="28">
        <v>3.3801698700000005</v>
      </c>
      <c r="F623" s="28">
        <v>1.1540251800000001</v>
      </c>
      <c r="G623" s="28">
        <v>1.0445727600000001</v>
      </c>
      <c r="H623" s="28">
        <v>0.75918843000000014</v>
      </c>
      <c r="I623" s="28">
        <v>3.4664830200000001</v>
      </c>
      <c r="J623" s="28">
        <v>3.1770584999999998</v>
      </c>
      <c r="K623" s="28">
        <v>0.25600113000000002</v>
      </c>
      <c r="L623" s="28">
        <v>0</v>
      </c>
      <c r="M623" s="28">
        <v>0</v>
      </c>
      <c r="N623" s="28">
        <v>0</v>
      </c>
      <c r="O623" s="28">
        <v>4.7747700000000002E-3</v>
      </c>
      <c r="P623" s="28">
        <v>0</v>
      </c>
      <c r="Q623" s="28">
        <v>0</v>
      </c>
      <c r="R623" s="28">
        <v>0</v>
      </c>
      <c r="S623" s="28">
        <v>0</v>
      </c>
      <c r="T623" s="28">
        <v>2.39877099</v>
      </c>
      <c r="U623" s="28">
        <v>1.9481061599999998</v>
      </c>
      <c r="V623" s="28">
        <v>4.3230032999999999</v>
      </c>
      <c r="W623" s="28">
        <v>7.3880383500000004</v>
      </c>
      <c r="X623" s="28">
        <v>9.1635182100000012</v>
      </c>
      <c r="Y623" s="29">
        <v>2.0865744900000003</v>
      </c>
    </row>
    <row r="624" spans="1:25" x14ac:dyDescent="0.25">
      <c r="A624" s="7">
        <f t="shared" si="14"/>
        <v>43051</v>
      </c>
      <c r="B624" s="51">
        <v>0.81171090000000001</v>
      </c>
      <c r="C624" s="28">
        <v>1.9943846999999997</v>
      </c>
      <c r="D624" s="28">
        <v>4.39866504</v>
      </c>
      <c r="E624" s="28">
        <v>2.9203227900000002</v>
      </c>
      <c r="F624" s="28">
        <v>2.9724779700000004</v>
      </c>
      <c r="G624" s="28">
        <v>3.57887376</v>
      </c>
      <c r="H624" s="28">
        <v>4.6205082000000006</v>
      </c>
      <c r="I624" s="28">
        <v>4.5584361900000001</v>
      </c>
      <c r="J624" s="28">
        <v>0.30485070000000003</v>
      </c>
      <c r="K624" s="28">
        <v>5.8145679899999996</v>
      </c>
      <c r="L624" s="28">
        <v>7.5838039200000003</v>
      </c>
      <c r="M624" s="28">
        <v>8.3132418599999998</v>
      </c>
      <c r="N624" s="28">
        <v>10.558485630000002</v>
      </c>
      <c r="O624" s="28">
        <v>6.9707969100000007</v>
      </c>
      <c r="P624" s="28">
        <v>6.1712065800000007</v>
      </c>
      <c r="Q624" s="28">
        <v>3.5428793400000003</v>
      </c>
      <c r="R624" s="28">
        <v>0</v>
      </c>
      <c r="S624" s="28">
        <v>0</v>
      </c>
      <c r="T624" s="28">
        <v>2.1233034900000005</v>
      </c>
      <c r="U624" s="28">
        <v>5.1005562300000005</v>
      </c>
      <c r="V624" s="28">
        <v>10.767106349999999</v>
      </c>
      <c r="W624" s="28">
        <v>10.25069661</v>
      </c>
      <c r="X624" s="28">
        <v>11.011721489999999</v>
      </c>
      <c r="Y624" s="29">
        <v>4.8408822000000002</v>
      </c>
    </row>
    <row r="625" spans="1:25" x14ac:dyDescent="0.25">
      <c r="A625" s="7">
        <f t="shared" si="14"/>
        <v>43052</v>
      </c>
      <c r="B625" s="51">
        <v>3.5634475800000001</v>
      </c>
      <c r="C625" s="28">
        <v>4.0423937399999996</v>
      </c>
      <c r="D625" s="28">
        <v>2.1659091300000002</v>
      </c>
      <c r="E625" s="28">
        <v>2.3322915000000002</v>
      </c>
      <c r="F625" s="28">
        <v>1.5484946399999999</v>
      </c>
      <c r="G625" s="28">
        <v>0</v>
      </c>
      <c r="H625" s="28">
        <v>0</v>
      </c>
      <c r="I625" s="28">
        <v>3.4705232100000001</v>
      </c>
      <c r="J625" s="28">
        <v>4.7530998900000005</v>
      </c>
      <c r="K625" s="28">
        <v>5.3495788500000003</v>
      </c>
      <c r="L625" s="28">
        <v>5.6489202000000001</v>
      </c>
      <c r="M625" s="28">
        <v>6.5884480199999995</v>
      </c>
      <c r="N625" s="28">
        <v>3.5190054900000001</v>
      </c>
      <c r="O625" s="28">
        <v>4.8291289199999996</v>
      </c>
      <c r="P625" s="28">
        <v>5.9982129900000007</v>
      </c>
      <c r="Q625" s="28">
        <v>5.9475269700000002</v>
      </c>
      <c r="R625" s="28">
        <v>5.73780438</v>
      </c>
      <c r="S625" s="28">
        <v>2.88432837</v>
      </c>
      <c r="T625" s="28">
        <v>7.4802281400000004</v>
      </c>
      <c r="U625" s="28">
        <v>13.05201744</v>
      </c>
      <c r="V625" s="28">
        <v>16.79323338</v>
      </c>
      <c r="W625" s="28">
        <v>16.784051130000002</v>
      </c>
      <c r="X625" s="28">
        <v>14.361773580000001</v>
      </c>
      <c r="Y625" s="29">
        <v>8.8935600599999987</v>
      </c>
    </row>
    <row r="626" spans="1:25" x14ac:dyDescent="0.25">
      <c r="A626" s="7">
        <f t="shared" si="14"/>
        <v>43053</v>
      </c>
      <c r="B626" s="51">
        <v>2.3752644300000001</v>
      </c>
      <c r="C626" s="28">
        <v>4.0585544999999996</v>
      </c>
      <c r="D626" s="28">
        <v>0.32321520000000009</v>
      </c>
      <c r="E626" s="28">
        <v>0</v>
      </c>
      <c r="F626" s="28">
        <v>0</v>
      </c>
      <c r="G626" s="28">
        <v>0</v>
      </c>
      <c r="H626" s="28">
        <v>0</v>
      </c>
      <c r="I626" s="28">
        <v>0</v>
      </c>
      <c r="J626" s="28">
        <v>2.5467888600000004</v>
      </c>
      <c r="K626" s="28">
        <v>2.67827868</v>
      </c>
      <c r="L626" s="28">
        <v>4.2341191199999999</v>
      </c>
      <c r="M626" s="28">
        <v>0.72245943000000012</v>
      </c>
      <c r="N626" s="28">
        <v>3.0804612300000001</v>
      </c>
      <c r="O626" s="28">
        <v>1.85407992</v>
      </c>
      <c r="P626" s="28">
        <v>5.2118451000000006</v>
      </c>
      <c r="Q626" s="28">
        <v>2.5541346599999999</v>
      </c>
      <c r="R626" s="28">
        <v>0.88076142000000002</v>
      </c>
      <c r="S626" s="28">
        <v>4.2418322099999992</v>
      </c>
      <c r="T626" s="28">
        <v>4.3924211099999999</v>
      </c>
      <c r="U626" s="28">
        <v>10.305790109999998</v>
      </c>
      <c r="V626" s="28">
        <v>12.252427110000001</v>
      </c>
      <c r="W626" s="28">
        <v>16.164432900000001</v>
      </c>
      <c r="X626" s="28">
        <v>14.782320630000001</v>
      </c>
      <c r="Y626" s="29">
        <v>7.3957514400000006</v>
      </c>
    </row>
    <row r="627" spans="1:25" x14ac:dyDescent="0.25">
      <c r="A627" s="7">
        <f t="shared" si="14"/>
        <v>43054</v>
      </c>
      <c r="B627" s="51">
        <v>4.4434744200000003</v>
      </c>
      <c r="C627" s="28">
        <v>10.123246979999999</v>
      </c>
      <c r="D627" s="28">
        <v>13.05311931</v>
      </c>
      <c r="E627" s="28">
        <v>5.2338825000000009</v>
      </c>
      <c r="F627" s="28">
        <v>2.9614592700000002</v>
      </c>
      <c r="G627" s="28">
        <v>0</v>
      </c>
      <c r="H627" s="28">
        <v>0.99388673999999999</v>
      </c>
      <c r="I627" s="28">
        <v>1.8070668000000001</v>
      </c>
      <c r="J627" s="28">
        <v>3.7096290000000005</v>
      </c>
      <c r="K627" s="28">
        <v>1.6829227800000002</v>
      </c>
      <c r="L627" s="28">
        <v>2.0806978500000004</v>
      </c>
      <c r="M627" s="28">
        <v>3.6222139800000002</v>
      </c>
      <c r="N627" s="28">
        <v>2.3389027200000001</v>
      </c>
      <c r="O627" s="28">
        <v>2.28895128</v>
      </c>
      <c r="P627" s="28">
        <v>6.6193003799999994</v>
      </c>
      <c r="Q627" s="28">
        <v>4.9767794999999992</v>
      </c>
      <c r="R627" s="28">
        <v>6.5502498600000001</v>
      </c>
      <c r="S627" s="28">
        <v>12.49998057</v>
      </c>
      <c r="T627" s="28">
        <v>6.2622945000000003</v>
      </c>
      <c r="U627" s="28">
        <v>14.78782998</v>
      </c>
      <c r="V627" s="28">
        <v>5.2959545099999987</v>
      </c>
      <c r="W627" s="28">
        <v>17.428277790000003</v>
      </c>
      <c r="X627" s="28">
        <v>13.22427645</v>
      </c>
      <c r="Y627" s="29">
        <v>3.9098020500000001</v>
      </c>
    </row>
    <row r="628" spans="1:25" x14ac:dyDescent="0.25">
      <c r="A628" s="7">
        <f t="shared" si="14"/>
        <v>43055</v>
      </c>
      <c r="B628" s="51">
        <v>1.5771432599999999</v>
      </c>
      <c r="C628" s="28">
        <v>4.7747700000000002E-3</v>
      </c>
      <c r="D628" s="28">
        <v>0.79995762000000015</v>
      </c>
      <c r="E628" s="28">
        <v>1.8107396999999998</v>
      </c>
      <c r="F628" s="28">
        <v>0.10467765</v>
      </c>
      <c r="G628" s="28">
        <v>0</v>
      </c>
      <c r="H628" s="28">
        <v>0.47013120000000003</v>
      </c>
      <c r="I628" s="28">
        <v>0.41503770000000001</v>
      </c>
      <c r="J628" s="28">
        <v>5.1842983500000006</v>
      </c>
      <c r="K628" s="28">
        <v>3.7489290299999993</v>
      </c>
      <c r="L628" s="28">
        <v>2.6591795999999999</v>
      </c>
      <c r="M628" s="28">
        <v>3.3559287300000005</v>
      </c>
      <c r="N628" s="28">
        <v>7.0225847999999997</v>
      </c>
      <c r="O628" s="28">
        <v>3.9248609399999999</v>
      </c>
      <c r="P628" s="28">
        <v>3.9450618899999998</v>
      </c>
      <c r="Q628" s="28">
        <v>5.1589553400000003</v>
      </c>
      <c r="R628" s="28">
        <v>7.0993484100000002</v>
      </c>
      <c r="S628" s="28">
        <v>3.6813476700000001</v>
      </c>
      <c r="T628" s="28">
        <v>7.7593685399999996</v>
      </c>
      <c r="U628" s="28">
        <v>8.2886334299999991</v>
      </c>
      <c r="V628" s="28">
        <v>3.8278963799999999</v>
      </c>
      <c r="W628" s="28">
        <v>16.86485493</v>
      </c>
      <c r="X628" s="28">
        <v>17.699337809999999</v>
      </c>
      <c r="Y628" s="29">
        <v>3.8337730199999998</v>
      </c>
    </row>
    <row r="629" spans="1:25" x14ac:dyDescent="0.25">
      <c r="A629" s="7">
        <f t="shared" si="14"/>
        <v>43056</v>
      </c>
      <c r="B629" s="51">
        <v>2.9908424700000005</v>
      </c>
      <c r="C629" s="28">
        <v>4.9547421000000007</v>
      </c>
      <c r="D629" s="28">
        <v>0</v>
      </c>
      <c r="E629" s="28">
        <v>3.5994419999999999E-2</v>
      </c>
      <c r="F629" s="28">
        <v>0</v>
      </c>
      <c r="G629" s="28">
        <v>0</v>
      </c>
      <c r="H629" s="28">
        <v>0</v>
      </c>
      <c r="I629" s="28">
        <v>0.68095565999999996</v>
      </c>
      <c r="J629" s="28">
        <v>2.9375854199999996</v>
      </c>
      <c r="K629" s="28">
        <v>7.4133813599999998</v>
      </c>
      <c r="L629" s="28">
        <v>6.7809079800000003</v>
      </c>
      <c r="M629" s="28">
        <v>11.31693948</v>
      </c>
      <c r="N629" s="28">
        <v>11.713245390000003</v>
      </c>
      <c r="O629" s="28">
        <v>11.862732420000002</v>
      </c>
      <c r="P629" s="28">
        <v>10.632678210000002</v>
      </c>
      <c r="Q629" s="28">
        <v>6.5436386399999993</v>
      </c>
      <c r="R629" s="28">
        <v>4.1602938299999996</v>
      </c>
      <c r="S629" s="28">
        <v>3.0554855100000005</v>
      </c>
      <c r="T629" s="28">
        <v>6.2152813800000004</v>
      </c>
      <c r="U629" s="28">
        <v>8.5347177300000006</v>
      </c>
      <c r="V629" s="28">
        <v>9.6156521999999995</v>
      </c>
      <c r="W629" s="28">
        <v>15.2719182</v>
      </c>
      <c r="X629" s="28">
        <v>15.668591400000002</v>
      </c>
      <c r="Y629" s="29">
        <v>8.3878017299999996</v>
      </c>
    </row>
    <row r="630" spans="1:25" x14ac:dyDescent="0.25">
      <c r="A630" s="7">
        <f t="shared" si="14"/>
        <v>43057</v>
      </c>
      <c r="B630" s="51">
        <v>3.3247090799999999</v>
      </c>
      <c r="C630" s="28">
        <v>1.67888259</v>
      </c>
      <c r="D630" s="28">
        <v>1.2873514499999998</v>
      </c>
      <c r="E630" s="28">
        <v>0.94540446</v>
      </c>
      <c r="F630" s="28">
        <v>0.22845438000000001</v>
      </c>
      <c r="G630" s="28">
        <v>0</v>
      </c>
      <c r="H630" s="28">
        <v>0</v>
      </c>
      <c r="I630" s="28">
        <v>0.15609824999999999</v>
      </c>
      <c r="J630" s="28">
        <v>0</v>
      </c>
      <c r="K630" s="28">
        <v>0</v>
      </c>
      <c r="L630" s="28">
        <v>0</v>
      </c>
      <c r="M630" s="28">
        <v>0</v>
      </c>
      <c r="N630" s="28">
        <v>0</v>
      </c>
      <c r="O630" s="28">
        <v>0</v>
      </c>
      <c r="P630" s="28">
        <v>0</v>
      </c>
      <c r="Q630" s="28">
        <v>0</v>
      </c>
      <c r="R630" s="28">
        <v>0</v>
      </c>
      <c r="S630" s="28">
        <v>1.3171019399999999</v>
      </c>
      <c r="T630" s="28">
        <v>3.3030389700000002</v>
      </c>
      <c r="U630" s="28">
        <v>5.3168900399999997</v>
      </c>
      <c r="V630" s="28">
        <v>10.71091098</v>
      </c>
      <c r="W630" s="28">
        <v>14.502812940000002</v>
      </c>
      <c r="X630" s="28">
        <v>19.68196923</v>
      </c>
      <c r="Y630" s="29">
        <v>12.85441542</v>
      </c>
    </row>
    <row r="631" spans="1:25" x14ac:dyDescent="0.25">
      <c r="A631" s="7">
        <f t="shared" si="14"/>
        <v>43058</v>
      </c>
      <c r="B631" s="51">
        <v>0.46829475000000004</v>
      </c>
      <c r="C631" s="28">
        <v>1.7288340299999998</v>
      </c>
      <c r="D631" s="28">
        <v>3.8660945400000002</v>
      </c>
      <c r="E631" s="28">
        <v>10.378513529999999</v>
      </c>
      <c r="F631" s="28">
        <v>3.6405784800000003</v>
      </c>
      <c r="G631" s="28">
        <v>4.4442089999999999</v>
      </c>
      <c r="H631" s="28">
        <v>5.1729123600000007</v>
      </c>
      <c r="I631" s="28">
        <v>7.9569705599999985</v>
      </c>
      <c r="J631" s="28">
        <v>3.2093800199999998</v>
      </c>
      <c r="K631" s="28">
        <v>9.4940792100000007</v>
      </c>
      <c r="L631" s="28">
        <v>9.9014038199999987</v>
      </c>
      <c r="M631" s="28">
        <v>11.758789349999999</v>
      </c>
      <c r="N631" s="28">
        <v>17.89914357</v>
      </c>
      <c r="O631" s="28">
        <v>9.0048489299999996</v>
      </c>
      <c r="P631" s="28">
        <v>4.9944094200000002</v>
      </c>
      <c r="Q631" s="28">
        <v>10.68666984</v>
      </c>
      <c r="R631" s="28">
        <v>3.43746711</v>
      </c>
      <c r="S631" s="28">
        <v>4.9194822599999997</v>
      </c>
      <c r="T631" s="28">
        <v>15.26530698</v>
      </c>
      <c r="U631" s="28">
        <v>17.476025490000001</v>
      </c>
      <c r="V631" s="28">
        <v>17.022789630000002</v>
      </c>
      <c r="W631" s="28">
        <v>25.885864619999996</v>
      </c>
      <c r="X631" s="28">
        <v>16.64448093</v>
      </c>
      <c r="Y631" s="29">
        <v>13.292592390000003</v>
      </c>
    </row>
    <row r="632" spans="1:25" x14ac:dyDescent="0.25">
      <c r="A632" s="7">
        <f t="shared" si="14"/>
        <v>43059</v>
      </c>
      <c r="B632" s="51">
        <v>4.4533912500000001</v>
      </c>
      <c r="C632" s="28">
        <v>8.2276632899999989</v>
      </c>
      <c r="D632" s="28">
        <v>6.1803888300000009</v>
      </c>
      <c r="E632" s="28">
        <v>1.2796383600000001</v>
      </c>
      <c r="F632" s="28">
        <v>0.45433773</v>
      </c>
      <c r="G632" s="28">
        <v>0</v>
      </c>
      <c r="H632" s="28">
        <v>0</v>
      </c>
      <c r="I632" s="28">
        <v>2.6698310099999998</v>
      </c>
      <c r="J632" s="28">
        <v>2.7043562699999999</v>
      </c>
      <c r="K632" s="28">
        <v>1.13970087</v>
      </c>
      <c r="L632" s="28">
        <v>6.3063693000000001</v>
      </c>
      <c r="M632" s="28">
        <v>3.7430523899999999</v>
      </c>
      <c r="N632" s="28">
        <v>2.3881195799999997</v>
      </c>
      <c r="O632" s="28">
        <v>2.5207112700000001</v>
      </c>
      <c r="P632" s="28">
        <v>7.1790503399999999</v>
      </c>
      <c r="Q632" s="28">
        <v>12.365919720000001</v>
      </c>
      <c r="R632" s="28">
        <v>10.436545349999999</v>
      </c>
      <c r="S632" s="28">
        <v>8.9185357799999991</v>
      </c>
      <c r="T632" s="28">
        <v>7.77001995</v>
      </c>
      <c r="U632" s="28">
        <v>16.7998446</v>
      </c>
      <c r="V632" s="28">
        <v>16.270947</v>
      </c>
      <c r="W632" s="28">
        <v>15.83497377</v>
      </c>
      <c r="X632" s="28">
        <v>17.64718263</v>
      </c>
      <c r="Y632" s="29">
        <v>12.989210849999999</v>
      </c>
    </row>
    <row r="633" spans="1:25" x14ac:dyDescent="0.25">
      <c r="A633" s="7">
        <f t="shared" si="14"/>
        <v>43060</v>
      </c>
      <c r="B633" s="51">
        <v>4.1000582699999999</v>
      </c>
      <c r="C633" s="28">
        <v>1.6708022100000002</v>
      </c>
      <c r="D633" s="28">
        <v>1.5874273800000001</v>
      </c>
      <c r="E633" s="28">
        <v>0</v>
      </c>
      <c r="F633" s="28">
        <v>0</v>
      </c>
      <c r="G633" s="28">
        <v>0</v>
      </c>
      <c r="H633" s="28">
        <v>0</v>
      </c>
      <c r="I633" s="28">
        <v>6.3063693000000001</v>
      </c>
      <c r="J633" s="28">
        <v>1.75601349</v>
      </c>
      <c r="K633" s="28">
        <v>1.15659621</v>
      </c>
      <c r="L633" s="28">
        <v>2.5449524100000001</v>
      </c>
      <c r="M633" s="28">
        <v>0.38345076</v>
      </c>
      <c r="N633" s="28">
        <v>3.0720135599999998</v>
      </c>
      <c r="O633" s="28">
        <v>2.3194363500000001</v>
      </c>
      <c r="P633" s="28">
        <v>2.9666013300000005</v>
      </c>
      <c r="Q633" s="28">
        <v>2.7238226399999999</v>
      </c>
      <c r="R633" s="28">
        <v>9.0937331099999987</v>
      </c>
      <c r="S633" s="28">
        <v>6.0455934000000005</v>
      </c>
      <c r="T633" s="28">
        <v>15.786858780000003</v>
      </c>
      <c r="U633" s="28">
        <v>16.465243409999999</v>
      </c>
      <c r="V633" s="28">
        <v>25.10390421</v>
      </c>
      <c r="W633" s="28">
        <v>22.560053670000002</v>
      </c>
      <c r="X633" s="28">
        <v>18.03467358</v>
      </c>
      <c r="Y633" s="29">
        <v>9.0283554900000009</v>
      </c>
    </row>
    <row r="634" spans="1:25" x14ac:dyDescent="0.25">
      <c r="A634" s="7">
        <f t="shared" si="14"/>
        <v>43061</v>
      </c>
      <c r="B634" s="51">
        <v>2.0615987699999998</v>
      </c>
      <c r="C634" s="28">
        <v>1.17716445</v>
      </c>
      <c r="D634" s="28">
        <v>2.2173297299999999</v>
      </c>
      <c r="E634" s="28">
        <v>1.9190902499999998</v>
      </c>
      <c r="F634" s="28">
        <v>0</v>
      </c>
      <c r="G634" s="28">
        <v>0</v>
      </c>
      <c r="H634" s="28">
        <v>0</v>
      </c>
      <c r="I634" s="28">
        <v>4.627854E-2</v>
      </c>
      <c r="J634" s="28">
        <v>1.7934770699999998</v>
      </c>
      <c r="K634" s="28">
        <v>2.2863802500000001</v>
      </c>
      <c r="L634" s="28">
        <v>3.6251523000000003</v>
      </c>
      <c r="M634" s="28">
        <v>2.7774469800000001</v>
      </c>
      <c r="N634" s="28">
        <v>2.2467129300000002</v>
      </c>
      <c r="O634" s="28">
        <v>1.1973654</v>
      </c>
      <c r="P634" s="28">
        <v>2.4557009400000003</v>
      </c>
      <c r="Q634" s="28">
        <v>2.1607670699999999</v>
      </c>
      <c r="R634" s="28">
        <v>2.9555826300000003</v>
      </c>
      <c r="S634" s="28">
        <v>9.1289929500000007</v>
      </c>
      <c r="T634" s="28">
        <v>10.74800727</v>
      </c>
      <c r="U634" s="28">
        <v>19.334145600000003</v>
      </c>
      <c r="V634" s="28">
        <v>22.567399470000002</v>
      </c>
      <c r="W634" s="28">
        <v>20.949119730000003</v>
      </c>
      <c r="X634" s="28">
        <v>20.281019219999997</v>
      </c>
      <c r="Y634" s="29">
        <v>16.061958989999997</v>
      </c>
    </row>
    <row r="635" spans="1:25" x14ac:dyDescent="0.25">
      <c r="A635" s="7">
        <f t="shared" si="14"/>
        <v>43062</v>
      </c>
      <c r="B635" s="51">
        <v>33.350666579999995</v>
      </c>
      <c r="C635" s="28">
        <v>4.6109586600000005</v>
      </c>
      <c r="D635" s="28">
        <v>12.481983359999999</v>
      </c>
      <c r="E635" s="28">
        <v>12.397873950000001</v>
      </c>
      <c r="F635" s="28">
        <v>4.7351026799999998</v>
      </c>
      <c r="G635" s="28">
        <v>2.1001642199999999</v>
      </c>
      <c r="H635" s="28">
        <v>1.1613709800000001</v>
      </c>
      <c r="I635" s="28">
        <v>4.8577775399999998</v>
      </c>
      <c r="J635" s="28">
        <v>3.9682011600000004</v>
      </c>
      <c r="K635" s="28">
        <v>2.6400805199999997</v>
      </c>
      <c r="L635" s="28">
        <v>5.8344016500000002</v>
      </c>
      <c r="M635" s="28">
        <v>5.2669385999999996</v>
      </c>
      <c r="N635" s="28">
        <v>4.4085818699999999</v>
      </c>
      <c r="O635" s="28">
        <v>5.3958573899999998</v>
      </c>
      <c r="P635" s="28">
        <v>5.5974995999999999</v>
      </c>
      <c r="Q635" s="28">
        <v>7.9668873900000001</v>
      </c>
      <c r="R635" s="28">
        <v>2.86816761</v>
      </c>
      <c r="S635" s="28">
        <v>7.3369850399999992</v>
      </c>
      <c r="T635" s="28">
        <v>11.542088249999999</v>
      </c>
      <c r="U635" s="28">
        <v>12.979294019999999</v>
      </c>
      <c r="V635" s="28">
        <v>19.616224320000004</v>
      </c>
      <c r="W635" s="28">
        <v>18.757133009999997</v>
      </c>
      <c r="X635" s="28">
        <v>25.686426150000003</v>
      </c>
      <c r="Y635" s="29">
        <v>16.414557390000002</v>
      </c>
    </row>
    <row r="636" spans="1:25" x14ac:dyDescent="0.25">
      <c r="A636" s="7">
        <f t="shared" si="14"/>
        <v>43063</v>
      </c>
      <c r="B636" s="51">
        <v>2.4891243300000001</v>
      </c>
      <c r="C636" s="28">
        <v>5.0788861199999999</v>
      </c>
      <c r="D636" s="28">
        <v>4.0269675600000001</v>
      </c>
      <c r="E636" s="28">
        <v>13.050548280000001</v>
      </c>
      <c r="F636" s="28">
        <v>0.69087248999999995</v>
      </c>
      <c r="G636" s="28">
        <v>1.30167576</v>
      </c>
      <c r="H636" s="28">
        <v>1.07836344</v>
      </c>
      <c r="I636" s="28">
        <v>3.1803641100000006</v>
      </c>
      <c r="J636" s="28">
        <v>2.3506560000000003</v>
      </c>
      <c r="K636" s="28">
        <v>3.3070791600000002</v>
      </c>
      <c r="L636" s="28">
        <v>5.5317546900000005</v>
      </c>
      <c r="M636" s="28">
        <v>6.14329254</v>
      </c>
      <c r="N636" s="28">
        <v>4.6954353600000012</v>
      </c>
      <c r="O636" s="28">
        <v>6.3761544000000008</v>
      </c>
      <c r="P636" s="28">
        <v>6.1403542200000008</v>
      </c>
      <c r="Q636" s="28">
        <v>8.9078843699999997</v>
      </c>
      <c r="R636" s="28">
        <v>10.91438964</v>
      </c>
      <c r="S636" s="28">
        <v>16.598569680000001</v>
      </c>
      <c r="T636" s="28">
        <v>16.809394140000002</v>
      </c>
      <c r="U636" s="28">
        <v>15.978216869999999</v>
      </c>
      <c r="V636" s="28">
        <v>26.630361449999999</v>
      </c>
      <c r="W636" s="28">
        <v>24.539379479999997</v>
      </c>
      <c r="X636" s="28">
        <v>13.845731130000001</v>
      </c>
      <c r="Y636" s="29">
        <v>10.761964289999998</v>
      </c>
    </row>
    <row r="637" spans="1:25" x14ac:dyDescent="0.25">
      <c r="A637" s="7">
        <f t="shared" si="14"/>
        <v>43064</v>
      </c>
      <c r="B637" s="51">
        <v>1.8713425500000003</v>
      </c>
      <c r="C637" s="28">
        <v>2.25920079</v>
      </c>
      <c r="D637" s="28">
        <v>1.89044163</v>
      </c>
      <c r="E637" s="28">
        <v>12.160971900000002</v>
      </c>
      <c r="F637" s="28">
        <v>1.2109551300000001</v>
      </c>
      <c r="G637" s="28">
        <v>0.18254313</v>
      </c>
      <c r="H637" s="28">
        <v>3.1135173299999996</v>
      </c>
      <c r="I637" s="28">
        <v>0.90647171999999998</v>
      </c>
      <c r="J637" s="28">
        <v>3.1987286099999999</v>
      </c>
      <c r="K637" s="28">
        <v>0</v>
      </c>
      <c r="L637" s="28">
        <v>3.7346047200000005</v>
      </c>
      <c r="M637" s="28">
        <v>4.3303491000000003</v>
      </c>
      <c r="N637" s="28">
        <v>6.1238261700000001</v>
      </c>
      <c r="O637" s="28">
        <v>5.9240204099999998</v>
      </c>
      <c r="P637" s="28">
        <v>3.8212851600000004</v>
      </c>
      <c r="Q637" s="28">
        <v>2.5607458800000003</v>
      </c>
      <c r="R637" s="28">
        <v>0</v>
      </c>
      <c r="S637" s="28">
        <v>2.0413978199999998</v>
      </c>
      <c r="T637" s="28">
        <v>11.967777359999998</v>
      </c>
      <c r="U637" s="28">
        <v>14.51272977</v>
      </c>
      <c r="V637" s="28">
        <v>14.874510420000002</v>
      </c>
      <c r="W637" s="28">
        <v>19.172905290000003</v>
      </c>
      <c r="X637" s="28">
        <v>9.3666295799999997</v>
      </c>
      <c r="Y637" s="29">
        <v>6.5976302699999998</v>
      </c>
    </row>
    <row r="638" spans="1:25" x14ac:dyDescent="0.25">
      <c r="A638" s="7">
        <f t="shared" si="14"/>
        <v>43065</v>
      </c>
      <c r="B638" s="51">
        <v>5.6885875199999996</v>
      </c>
      <c r="C638" s="28">
        <v>29.001585690000002</v>
      </c>
      <c r="D638" s="28">
        <v>1.3075524000000001</v>
      </c>
      <c r="E638" s="28">
        <v>4.6866203999999989</v>
      </c>
      <c r="F638" s="28">
        <v>2.2187988899999995</v>
      </c>
      <c r="G638" s="28">
        <v>6.1337429999999998E-2</v>
      </c>
      <c r="H638" s="28">
        <v>0</v>
      </c>
      <c r="I638" s="28">
        <v>1.5426180000000001E-2</v>
      </c>
      <c r="J638" s="28">
        <v>2.5710299999999998E-2</v>
      </c>
      <c r="K638" s="28">
        <v>2.5365047400000003</v>
      </c>
      <c r="L638" s="28">
        <v>4.4320884300000003</v>
      </c>
      <c r="M638" s="28">
        <v>5.2404937200000008</v>
      </c>
      <c r="N638" s="28">
        <v>4.2021648900000006</v>
      </c>
      <c r="O638" s="28">
        <v>4.29692571</v>
      </c>
      <c r="P638" s="28">
        <v>3.9832600499999997</v>
      </c>
      <c r="Q638" s="28">
        <v>3.5737317000000002</v>
      </c>
      <c r="R638" s="28">
        <v>0</v>
      </c>
      <c r="S638" s="28">
        <v>0.58546025999999995</v>
      </c>
      <c r="T638" s="28">
        <v>7.48096272</v>
      </c>
      <c r="U638" s="28">
        <v>13.078829609999998</v>
      </c>
      <c r="V638" s="28">
        <v>12.918691169999999</v>
      </c>
      <c r="W638" s="28">
        <v>9.1491939000000002</v>
      </c>
      <c r="X638" s="28">
        <v>5.5842771599999992</v>
      </c>
      <c r="Y638" s="29">
        <v>3.2343557400000003</v>
      </c>
    </row>
    <row r="639" spans="1:25" x14ac:dyDescent="0.25">
      <c r="A639" s="7">
        <f t="shared" si="14"/>
        <v>43066</v>
      </c>
      <c r="B639" s="51">
        <v>9.9403365599999987</v>
      </c>
      <c r="C639" s="28">
        <v>1.08387279</v>
      </c>
      <c r="D639" s="28">
        <v>0.47600784000000013</v>
      </c>
      <c r="E639" s="28">
        <v>3.5887905899999999</v>
      </c>
      <c r="F639" s="28">
        <v>0</v>
      </c>
      <c r="G639" s="28">
        <v>0</v>
      </c>
      <c r="H639" s="28">
        <v>0</v>
      </c>
      <c r="I639" s="28">
        <v>0</v>
      </c>
      <c r="J639" s="28">
        <v>1.40855715</v>
      </c>
      <c r="K639" s="28">
        <v>2.09281842</v>
      </c>
      <c r="L639" s="28">
        <v>3.6758383199999995</v>
      </c>
      <c r="M639" s="28">
        <v>0.38418533999999999</v>
      </c>
      <c r="N639" s="28">
        <v>0</v>
      </c>
      <c r="O639" s="28">
        <v>0</v>
      </c>
      <c r="P639" s="28">
        <v>0</v>
      </c>
      <c r="Q639" s="28">
        <v>0</v>
      </c>
      <c r="R639" s="28">
        <v>0</v>
      </c>
      <c r="S639" s="28">
        <v>0</v>
      </c>
      <c r="T639" s="28">
        <v>4.404908970000001</v>
      </c>
      <c r="U639" s="28">
        <v>14.350020299999999</v>
      </c>
      <c r="V639" s="28">
        <v>14.970373110000001</v>
      </c>
      <c r="W639" s="28">
        <v>26.009274059999999</v>
      </c>
      <c r="X639" s="28">
        <v>4.1345835299999996</v>
      </c>
      <c r="Y639" s="29">
        <v>4.3061079600000003</v>
      </c>
    </row>
    <row r="640" spans="1:25" x14ac:dyDescent="0.25">
      <c r="A640" s="7">
        <f t="shared" si="14"/>
        <v>43067</v>
      </c>
      <c r="B640" s="51">
        <v>7.5628683900000002</v>
      </c>
      <c r="C640" s="28">
        <v>4.2488107199999998</v>
      </c>
      <c r="D640" s="28">
        <v>7.9852518899999998</v>
      </c>
      <c r="E640" s="28">
        <v>7.3571859900000005</v>
      </c>
      <c r="F640" s="28">
        <v>1.2285850500000002</v>
      </c>
      <c r="G640" s="28">
        <v>0</v>
      </c>
      <c r="H640" s="28">
        <v>0</v>
      </c>
      <c r="I640" s="28">
        <v>0</v>
      </c>
      <c r="J640" s="28">
        <v>0.19099080000000002</v>
      </c>
      <c r="K640" s="28">
        <v>1.2234429900000001</v>
      </c>
      <c r="L640" s="28">
        <v>4.5940633200000001</v>
      </c>
      <c r="M640" s="28">
        <v>4.8015821699999996</v>
      </c>
      <c r="N640" s="28">
        <v>4.0508414100000003</v>
      </c>
      <c r="O640" s="28">
        <v>4.9095654299999998</v>
      </c>
      <c r="P640" s="28">
        <v>5.0715403200000004</v>
      </c>
      <c r="Q640" s="28">
        <v>5.3168900399999997</v>
      </c>
      <c r="R640" s="28">
        <v>4.3993996199999996</v>
      </c>
      <c r="S640" s="28">
        <v>4.2822341100000001</v>
      </c>
      <c r="T640" s="28">
        <v>7.8882873300000007</v>
      </c>
      <c r="U640" s="28">
        <v>15.31158552</v>
      </c>
      <c r="V640" s="28">
        <v>16.188674040000002</v>
      </c>
      <c r="W640" s="28">
        <v>16.122929130000003</v>
      </c>
      <c r="X640" s="28">
        <v>11.546128440000002</v>
      </c>
      <c r="Y640" s="29">
        <v>7.4625982200000003</v>
      </c>
    </row>
    <row r="641" spans="1:25" x14ac:dyDescent="0.25">
      <c r="A641" s="7">
        <f t="shared" si="14"/>
        <v>43068</v>
      </c>
      <c r="B641" s="51">
        <v>29.260525139999999</v>
      </c>
      <c r="C641" s="28">
        <v>5.9732372700000012</v>
      </c>
      <c r="D641" s="28">
        <v>7.4644346699999993</v>
      </c>
      <c r="E641" s="28">
        <v>3.6728999999999999E-4</v>
      </c>
      <c r="F641" s="28">
        <v>0.72245943000000012</v>
      </c>
      <c r="G641" s="28">
        <v>0</v>
      </c>
      <c r="H641" s="28">
        <v>0</v>
      </c>
      <c r="I641" s="28">
        <v>0.56562659999999998</v>
      </c>
      <c r="J641" s="28">
        <v>2.9566845000000002</v>
      </c>
      <c r="K641" s="28">
        <v>4.7248185600000001</v>
      </c>
      <c r="L641" s="28">
        <v>5.2702442100000004</v>
      </c>
      <c r="M641" s="28">
        <v>5.1670357200000003</v>
      </c>
      <c r="N641" s="28">
        <v>5.4237714300000004</v>
      </c>
      <c r="O641" s="28">
        <v>4.9069943999999994</v>
      </c>
      <c r="P641" s="28">
        <v>4.4581660200000002</v>
      </c>
      <c r="Q641" s="28">
        <v>5.999314860000001</v>
      </c>
      <c r="R641" s="28">
        <v>3.1300453800000003</v>
      </c>
      <c r="S641" s="28">
        <v>12.332863619999998</v>
      </c>
      <c r="T641" s="28">
        <v>5.9673606299999991</v>
      </c>
      <c r="U641" s="28">
        <v>14.705189729999999</v>
      </c>
      <c r="V641" s="28">
        <v>16.31465451</v>
      </c>
      <c r="W641" s="28">
        <v>19.725309450000001</v>
      </c>
      <c r="X641" s="28">
        <v>7.3689392700000012</v>
      </c>
      <c r="Y641" s="29">
        <v>6.7919266799999995</v>
      </c>
    </row>
    <row r="642" spans="1:25" x14ac:dyDescent="0.25">
      <c r="A642" s="7">
        <f t="shared" si="14"/>
        <v>43069</v>
      </c>
      <c r="B642" s="51">
        <v>11.55053592</v>
      </c>
      <c r="C642" s="28">
        <v>1.9609613100000001</v>
      </c>
      <c r="D642" s="28">
        <v>0</v>
      </c>
      <c r="E642" s="28">
        <v>0</v>
      </c>
      <c r="F642" s="28">
        <v>0</v>
      </c>
      <c r="G642" s="28">
        <v>0</v>
      </c>
      <c r="H642" s="28">
        <v>0</v>
      </c>
      <c r="I642" s="28">
        <v>0</v>
      </c>
      <c r="J642" s="28">
        <v>0.66883509000000008</v>
      </c>
      <c r="K642" s="28">
        <v>3.5399410200000001</v>
      </c>
      <c r="L642" s="28">
        <v>5.0046935399999999</v>
      </c>
      <c r="M642" s="28">
        <v>5.4652752000000007</v>
      </c>
      <c r="N642" s="28">
        <v>4.6421783100000003</v>
      </c>
      <c r="O642" s="28">
        <v>2.55229821</v>
      </c>
      <c r="P642" s="28">
        <v>4.5595380600000004</v>
      </c>
      <c r="Q642" s="28">
        <v>10.304320949999999</v>
      </c>
      <c r="R642" s="28">
        <v>3.6684925199999996</v>
      </c>
      <c r="S642" s="28">
        <v>7.8651480600000001</v>
      </c>
      <c r="T642" s="28">
        <v>14.23212021</v>
      </c>
      <c r="U642" s="28">
        <v>14.094019170000001</v>
      </c>
      <c r="V642" s="28">
        <v>22.29229926</v>
      </c>
      <c r="W642" s="28">
        <v>18.659433870000001</v>
      </c>
      <c r="X642" s="28">
        <v>17.834867819999999</v>
      </c>
      <c r="Y642" s="29">
        <v>16.730426789999999</v>
      </c>
    </row>
    <row r="643" spans="1:25" ht="15.75" hidden="1" thickBot="1" x14ac:dyDescent="0.3">
      <c r="A643" s="8">
        <f t="shared" si="14"/>
        <v>43070</v>
      </c>
      <c r="B643" s="52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2"/>
    </row>
    <row r="645" spans="1:25" ht="40.5" customHeight="1" x14ac:dyDescent="0.25">
      <c r="B645" s="99" t="s">
        <v>48</v>
      </c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</row>
    <row r="646" spans="1:25" x14ac:dyDescent="0.25"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</row>
    <row r="647" spans="1:25" x14ac:dyDescent="0.25">
      <c r="B647" s="55" t="s">
        <v>40</v>
      </c>
      <c r="C647" s="55"/>
      <c r="D647" s="55"/>
      <c r="E647" s="55"/>
      <c r="F647" s="55"/>
      <c r="G647" s="55"/>
      <c r="H647" s="89">
        <v>1.27</v>
      </c>
      <c r="I647" s="102"/>
    </row>
    <row r="648" spans="1:25" x14ac:dyDescent="0.25">
      <c r="B648" s="56" t="s">
        <v>41</v>
      </c>
      <c r="C648" s="56"/>
      <c r="D648" s="56"/>
      <c r="E648" s="56"/>
      <c r="F648" s="56"/>
      <c r="G648" s="56"/>
      <c r="H648" s="84">
        <v>1.17</v>
      </c>
      <c r="I648" s="85"/>
    </row>
    <row r="649" spans="1:25" x14ac:dyDescent="0.25">
      <c r="B649" s="56" t="s">
        <v>42</v>
      </c>
      <c r="C649" s="56"/>
      <c r="D649" s="56"/>
      <c r="E649" s="56"/>
      <c r="F649" s="56"/>
      <c r="G649" s="56"/>
      <c r="H649" s="89">
        <v>0.8</v>
      </c>
      <c r="I649" s="102"/>
    </row>
    <row r="650" spans="1:25" x14ac:dyDescent="0.25">
      <c r="B650" s="56" t="s">
        <v>43</v>
      </c>
      <c r="C650" s="56"/>
      <c r="D650" s="56"/>
      <c r="E650" s="56"/>
      <c r="F650" s="56"/>
      <c r="G650" s="56"/>
      <c r="H650" s="89">
        <v>0.46</v>
      </c>
      <c r="I650" s="102"/>
    </row>
    <row r="652" spans="1:25" ht="48.75" customHeight="1" x14ac:dyDescent="0.25">
      <c r="B652" s="99" t="s">
        <v>49</v>
      </c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57"/>
      <c r="V652" s="43"/>
    </row>
    <row r="653" spans="1:25" ht="15.75" x14ac:dyDescent="0.25"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7"/>
      <c r="V653" s="43"/>
    </row>
    <row r="654" spans="1:25" x14ac:dyDescent="0.25">
      <c r="B654" s="56" t="s">
        <v>40</v>
      </c>
      <c r="C654" s="56"/>
      <c r="D654" s="56"/>
      <c r="E654" s="56"/>
      <c r="F654" s="56"/>
      <c r="G654" s="56"/>
      <c r="H654" s="84">
        <v>67.64</v>
      </c>
      <c r="I654" s="85"/>
    </row>
    <row r="655" spans="1:25" x14ac:dyDescent="0.25">
      <c r="B655" s="56" t="s">
        <v>41</v>
      </c>
      <c r="C655" s="56"/>
      <c r="D655" s="56"/>
      <c r="E655" s="56"/>
      <c r="F655" s="56"/>
      <c r="G655" s="56"/>
      <c r="H655" s="89">
        <v>62.16</v>
      </c>
      <c r="I655" s="102"/>
    </row>
    <row r="656" spans="1:25" x14ac:dyDescent="0.25">
      <c r="B656" s="56" t="s">
        <v>42</v>
      </c>
      <c r="C656" s="56"/>
      <c r="D656" s="56"/>
      <c r="E656" s="56"/>
      <c r="F656" s="56"/>
      <c r="G656" s="56"/>
      <c r="H656" s="84">
        <v>42.33</v>
      </c>
      <c r="I656" s="85"/>
      <c r="S656" s="68"/>
    </row>
    <row r="657" spans="2:14" x14ac:dyDescent="0.25">
      <c r="B657" s="56" t="s">
        <v>43</v>
      </c>
      <c r="C657" s="56"/>
      <c r="D657" s="56"/>
      <c r="E657" s="56"/>
      <c r="F657" s="56"/>
      <c r="G657" s="56"/>
      <c r="H657" s="89">
        <v>24.55</v>
      </c>
      <c r="I657" s="102"/>
    </row>
    <row r="659" spans="2:14" ht="15.75" x14ac:dyDescent="0.25">
      <c r="B659" s="59"/>
      <c r="C659" s="59"/>
      <c r="D659" s="59"/>
      <c r="E659" s="59"/>
      <c r="F659" s="59"/>
      <c r="G659" s="59"/>
    </row>
    <row r="660" spans="2:14" ht="15.75" x14ac:dyDescent="0.25">
      <c r="B660" s="60" t="s">
        <v>44</v>
      </c>
      <c r="C660" s="61"/>
      <c r="D660" s="61"/>
      <c r="E660" s="61"/>
      <c r="F660" s="61"/>
      <c r="G660" s="61"/>
      <c r="H660" s="62"/>
      <c r="I660" s="63"/>
    </row>
    <row r="661" spans="2:14" x14ac:dyDescent="0.25">
      <c r="B661" s="56" t="s">
        <v>40</v>
      </c>
      <c r="C661" s="56"/>
      <c r="D661" s="56"/>
      <c r="E661" s="56"/>
      <c r="F661" s="56"/>
      <c r="G661" s="56"/>
      <c r="H661" s="100">
        <v>68047.45</v>
      </c>
      <c r="I661" s="101"/>
    </row>
    <row r="662" spans="2:14" x14ac:dyDescent="0.25">
      <c r="B662" s="56" t="s">
        <v>41</v>
      </c>
      <c r="C662" s="56"/>
      <c r="D662" s="56"/>
      <c r="E662" s="56"/>
      <c r="F662" s="56"/>
      <c r="G662" s="56"/>
      <c r="H662" s="100">
        <v>62539.25</v>
      </c>
      <c r="I662" s="101"/>
    </row>
    <row r="663" spans="2:14" x14ac:dyDescent="0.25">
      <c r="B663" s="56" t="s">
        <v>42</v>
      </c>
      <c r="C663" s="56"/>
      <c r="D663" s="56"/>
      <c r="E663" s="56"/>
      <c r="F663" s="56"/>
      <c r="G663" s="56"/>
      <c r="H663" s="100">
        <v>42582.62</v>
      </c>
      <c r="I663" s="101"/>
    </row>
    <row r="664" spans="2:14" x14ac:dyDescent="0.25">
      <c r="B664" s="56" t="s">
        <v>43</v>
      </c>
      <c r="C664" s="56"/>
      <c r="D664" s="56"/>
      <c r="E664" s="56"/>
      <c r="F664" s="56"/>
      <c r="G664" s="56"/>
      <c r="H664" s="100">
        <v>24702.16</v>
      </c>
      <c r="I664" s="101"/>
    </row>
    <row r="665" spans="2:14" x14ac:dyDescent="0.25">
      <c r="H665" s="64"/>
    </row>
    <row r="666" spans="2:14" ht="54.75" customHeight="1" x14ac:dyDescent="0.25">
      <c r="B666" s="99" t="s">
        <v>54</v>
      </c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</row>
    <row r="667" spans="2:14" ht="23.25" customHeight="1" x14ac:dyDescent="0.25"/>
    <row r="668" spans="2:14" ht="23.25" customHeight="1" x14ac:dyDescent="0.25"/>
  </sheetData>
  <mergeCells count="131">
    <mergeCell ref="B7:J7"/>
    <mergeCell ref="B6:J6"/>
    <mergeCell ref="K6:N6"/>
    <mergeCell ref="B24:N24"/>
    <mergeCell ref="B25:J25"/>
    <mergeCell ref="K25:N25"/>
    <mergeCell ref="B10:J10"/>
    <mergeCell ref="K10:N10"/>
    <mergeCell ref="K7:N7"/>
    <mergeCell ref="B8:J8"/>
    <mergeCell ref="K8:N8"/>
    <mergeCell ref="B9:J9"/>
    <mergeCell ref="B20:N20"/>
    <mergeCell ref="B22:J22"/>
    <mergeCell ref="K22:N22"/>
    <mergeCell ref="K9:N9"/>
    <mergeCell ref="B17:J17"/>
    <mergeCell ref="K17:N17"/>
    <mergeCell ref="B18:J18"/>
    <mergeCell ref="K18:N18"/>
    <mergeCell ref="K15:N15"/>
    <mergeCell ref="B16:J16"/>
    <mergeCell ref="K16:N16"/>
    <mergeCell ref="B26:J26"/>
    <mergeCell ref="K26:N26"/>
    <mergeCell ref="B35:J35"/>
    <mergeCell ref="K35:N35"/>
    <mergeCell ref="B42:J42"/>
    <mergeCell ref="K42:N42"/>
    <mergeCell ref="B38:J38"/>
    <mergeCell ref="K29:N29"/>
    <mergeCell ref="B23:J23"/>
    <mergeCell ref="K23:N23"/>
    <mergeCell ref="K33:N33"/>
    <mergeCell ref="B28:N28"/>
    <mergeCell ref="B29:J29"/>
    <mergeCell ref="B30:J30"/>
    <mergeCell ref="K30:N30"/>
    <mergeCell ref="B31:J31"/>
    <mergeCell ref="K31:N31"/>
    <mergeCell ref="B43:N43"/>
    <mergeCell ref="B39:J39"/>
    <mergeCell ref="K39:N39"/>
    <mergeCell ref="B47:J47"/>
    <mergeCell ref="K47:N47"/>
    <mergeCell ref="B45:J45"/>
    <mergeCell ref="B1:N1"/>
    <mergeCell ref="B3:N3"/>
    <mergeCell ref="B5:J5"/>
    <mergeCell ref="K5:N5"/>
    <mergeCell ref="B41:J41"/>
    <mergeCell ref="K41:N41"/>
    <mergeCell ref="B36:N36"/>
    <mergeCell ref="B37:J37"/>
    <mergeCell ref="K37:N37"/>
    <mergeCell ref="K38:N38"/>
    <mergeCell ref="B27:J27"/>
    <mergeCell ref="K27:N27"/>
    <mergeCell ref="B32:N32"/>
    <mergeCell ref="B33:J33"/>
    <mergeCell ref="B34:J34"/>
    <mergeCell ref="K34:N34"/>
    <mergeCell ref="B13:N13"/>
    <mergeCell ref="B15:J15"/>
    <mergeCell ref="B52:N52"/>
    <mergeCell ref="B44:J44"/>
    <mergeCell ref="K44:N44"/>
    <mergeCell ref="K45:N45"/>
    <mergeCell ref="B46:N46"/>
    <mergeCell ref="B48:J48"/>
    <mergeCell ref="K48:N48"/>
    <mergeCell ref="B204:N204"/>
    <mergeCell ref="H655:I655"/>
    <mergeCell ref="B51:J51"/>
    <mergeCell ref="K51:N51"/>
    <mergeCell ref="B49:N49"/>
    <mergeCell ref="B50:J50"/>
    <mergeCell ref="K50:N50"/>
    <mergeCell ref="H656:I656"/>
    <mergeCell ref="B499:Z499"/>
    <mergeCell ref="B53:J53"/>
    <mergeCell ref="K53:N53"/>
    <mergeCell ref="B54:J54"/>
    <mergeCell ref="K54:N54"/>
    <mergeCell ref="B56:N56"/>
    <mergeCell ref="H654:I654"/>
    <mergeCell ref="B666:N666"/>
    <mergeCell ref="H661:I661"/>
    <mergeCell ref="H662:I662"/>
    <mergeCell ref="H663:I663"/>
    <mergeCell ref="H664:I664"/>
    <mergeCell ref="B645:T645"/>
    <mergeCell ref="B652:T652"/>
    <mergeCell ref="H647:I647"/>
    <mergeCell ref="H648:I648"/>
    <mergeCell ref="H649:I649"/>
    <mergeCell ref="H650:I650"/>
    <mergeCell ref="H657:I657"/>
    <mergeCell ref="A62:A63"/>
    <mergeCell ref="B62:Y62"/>
    <mergeCell ref="A98:A99"/>
    <mergeCell ref="B98:Y98"/>
    <mergeCell ref="A134:A135"/>
    <mergeCell ref="B134:Y134"/>
    <mergeCell ref="A170:A171"/>
    <mergeCell ref="B170:Y170"/>
    <mergeCell ref="A210:A211"/>
    <mergeCell ref="A318:A319"/>
    <mergeCell ref="B318:Y318"/>
    <mergeCell ref="A356:A357"/>
    <mergeCell ref="B356:Y356"/>
    <mergeCell ref="B210:Y210"/>
    <mergeCell ref="A246:A247"/>
    <mergeCell ref="B246:Y246"/>
    <mergeCell ref="A282:A283"/>
    <mergeCell ref="B282:Y282"/>
    <mergeCell ref="B352:Z352"/>
    <mergeCell ref="A465:A466"/>
    <mergeCell ref="B465:Y465"/>
    <mergeCell ref="A503:A504"/>
    <mergeCell ref="B503:Y503"/>
    <mergeCell ref="A392:A393"/>
    <mergeCell ref="B392:Y392"/>
    <mergeCell ref="A428:A429"/>
    <mergeCell ref="B428:Y428"/>
    <mergeCell ref="A611:A612"/>
    <mergeCell ref="B611:Y611"/>
    <mergeCell ref="A539:A540"/>
    <mergeCell ref="B539:Y539"/>
    <mergeCell ref="A575:A576"/>
    <mergeCell ref="B575:Y575"/>
  </mergeCells>
  <phoneticPr fontId="8" type="noConversion"/>
  <pageMargins left="0" right="0" top="0" bottom="0" header="0.31496062992125984" footer="0.31496062992125984"/>
  <pageSetup paperSize="9" scale="60" fitToHeight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Абрамова Елена Анатольевна</dc:creator>
  <cp:lastModifiedBy>Цыганова Анастасия Сергеевна</cp:lastModifiedBy>
  <cp:lastPrinted>2013-11-12T07:10:12Z</cp:lastPrinted>
  <dcterms:created xsi:type="dcterms:W3CDTF">2013-04-22T04:52:56Z</dcterms:created>
  <dcterms:modified xsi:type="dcterms:W3CDTF">2017-12-18T12:16:45Z</dcterms:modified>
</cp:coreProperties>
</file>